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fundacion\"/>
    </mc:Choice>
  </mc:AlternateContent>
  <xr:revisionPtr revIDLastSave="0" documentId="8_{5203E2DA-8535-409E-898C-B77C28FDB0AA}" xr6:coauthVersionLast="47" xr6:coauthVersionMax="47" xr10:uidLastSave="{00000000-0000-0000-0000-000000000000}"/>
  <bookViews>
    <workbookView xWindow="-110" yWindow="-110" windowWidth="19420" windowHeight="10300" activeTab="1" xr2:uid="{09A9D946-EA74-45F3-9610-C9547449332E}"/>
  </bookViews>
  <sheets>
    <sheet name="Datos__caninos" sheetId="1" r:id="rId1"/>
    <sheet name="Datos_felinos" sheetId="2" r:id="rId2"/>
    <sheet name="Datos_de_adopciones" sheetId="3" r:id="rId3"/>
    <sheet name="Mortalidad " sheetId="4" r:id="rId4"/>
  </sheets>
  <definedNames>
    <definedName name="clCompletado">Datos__caninos!$I$4</definedName>
    <definedName name="clConRetraso">Datos__caninos!$H$4</definedName>
    <definedName name="clEnCurso">Datos__caninos!$F$4</definedName>
    <definedName name="clPersonalizado1">Datos__caninos!$J$4</definedName>
    <definedName name="clPersonalizado2">Datos__caninos!$K$4</definedName>
    <definedName name="clPersonalizado3">Datos__caninos!$L$4</definedName>
    <definedName name="clPersonalizado4">Datos__caninos!$O$4</definedName>
    <definedName name="clSinComenzar">Datos__caninos!$E$4</definedName>
    <definedName name="Nombres">Datos_de_adopciones!$B$5:$B$14</definedName>
    <definedName name="RegiónDeTítuloDeColumna1.K4.1">Datos__caninos!$E$3</definedName>
    <definedName name="TítuloDeColumna1">Datos__caninos!$B$6</definedName>
    <definedName name="TítuloDeColumna2">Datos_de_adopciones!$B$4</definedName>
    <definedName name="_xlnm.Print_Titles" localSheetId="0">Datos__caninos!$6:$6</definedName>
    <definedName name="_xlnm.Print_Titles" localSheetId="2">Datos_de_adopciones!$4:$4</definedName>
    <definedName name="txtPersonalizado1">Datos__caninos!$J$3</definedName>
    <definedName name="txtPersonalizado2">Datos__caninos!$K$3</definedName>
    <definedName name="txtPersonalizado3">Datos__caninos!$L$3</definedName>
    <definedName name="txtPersonalizado4">Datos__caninos!$O$3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8" i="1" l="1"/>
</calcChain>
</file>

<file path=xl/sharedStrings.xml><?xml version="1.0" encoding="utf-8"?>
<sst xmlns="http://schemas.openxmlformats.org/spreadsheetml/2006/main" count="1645" uniqueCount="382">
  <si>
    <t xml:space="preserve">Datos Refugio amor d4 patas </t>
  </si>
  <si>
    <t>Listas de planes de marketing</t>
  </si>
  <si>
    <t>Condicion especial</t>
  </si>
  <si>
    <t>Manejo especial</t>
  </si>
  <si>
    <t>Sociable</t>
  </si>
  <si>
    <t>Manejo importancia</t>
  </si>
  <si>
    <t>Libre patologias</t>
  </si>
  <si>
    <t>Patologias en curso</t>
  </si>
  <si>
    <t>Tratamiento</t>
  </si>
  <si>
    <t>Dieta adicional</t>
  </si>
  <si>
    <t>Juveniles</t>
  </si>
  <si>
    <t>Cachorros</t>
  </si>
  <si>
    <t>Gerontes</t>
  </si>
  <si>
    <t>ACTIVADO</t>
  </si>
  <si>
    <t>CE</t>
  </si>
  <si>
    <t>ME</t>
  </si>
  <si>
    <t>Sc</t>
  </si>
  <si>
    <t>Mi</t>
  </si>
  <si>
    <t>LP</t>
  </si>
  <si>
    <t>PC</t>
  </si>
  <si>
    <t>Tto</t>
  </si>
  <si>
    <t>DE</t>
  </si>
  <si>
    <t>JV</t>
  </si>
  <si>
    <t>CCh</t>
  </si>
  <si>
    <t>GR</t>
  </si>
  <si>
    <t>Nombre</t>
  </si>
  <si>
    <t>Edad (Años)</t>
  </si>
  <si>
    <t>Peso (Kg)</t>
  </si>
  <si>
    <t>Estado Reproductivo</t>
  </si>
  <si>
    <t>Sexo</t>
  </si>
  <si>
    <t>Tamaño</t>
  </si>
  <si>
    <t>Color</t>
  </si>
  <si>
    <t>Raza</t>
  </si>
  <si>
    <t>Comportamiento</t>
  </si>
  <si>
    <t>Condicion salud</t>
  </si>
  <si>
    <t>Fecha Ingreso</t>
  </si>
  <si>
    <t>Reporte clinico</t>
  </si>
  <si>
    <t xml:space="preserve">Desparasitacion </t>
  </si>
  <si>
    <t>Vacunacion</t>
  </si>
  <si>
    <t>Ranger</t>
  </si>
  <si>
    <t>Castrado</t>
  </si>
  <si>
    <t>Macho</t>
  </si>
  <si>
    <t>Grande</t>
  </si>
  <si>
    <t>Negro</t>
  </si>
  <si>
    <t>Mestizo</t>
  </si>
  <si>
    <t>Perdida de miembro anterior derecho , por atropellamiento</t>
  </si>
  <si>
    <t>Esterilizada</t>
  </si>
  <si>
    <t>Hembra</t>
  </si>
  <si>
    <t>Café</t>
  </si>
  <si>
    <t>Mestiza</t>
  </si>
  <si>
    <t>MI</t>
  </si>
  <si>
    <t>Pc</t>
  </si>
  <si>
    <t>Blanca</t>
  </si>
  <si>
    <t>Blanco/Beige</t>
  </si>
  <si>
    <t>perdida de las falanges de la mano izquierda</t>
  </si>
  <si>
    <t>Mona</t>
  </si>
  <si>
    <t>Blanco/amarillo</t>
  </si>
  <si>
    <t>Perdida de la tonicidad vesical</t>
  </si>
  <si>
    <t>Zorro</t>
  </si>
  <si>
    <t>Mediano</t>
  </si>
  <si>
    <t>Amarillo oscuro</t>
  </si>
  <si>
    <t xml:space="preserve">Positivo a hemoparasitos </t>
  </si>
  <si>
    <t>Negrom</t>
  </si>
  <si>
    <t>Ingreso con problemas de piel (demodex)</t>
  </si>
  <si>
    <t>Mediana</t>
  </si>
  <si>
    <t>Cony</t>
  </si>
  <si>
    <t>Positiva hemoparasitos paciente oncologica</t>
  </si>
  <si>
    <t>Monaliza</t>
  </si>
  <si>
    <t>amarilla</t>
  </si>
  <si>
    <t>mestiza</t>
  </si>
  <si>
    <t>Lp</t>
  </si>
  <si>
    <t>Manchas</t>
  </si>
  <si>
    <t>blanca/negro</t>
  </si>
  <si>
    <t xml:space="preserve">Positiva a Hemoparasitos </t>
  </si>
  <si>
    <t>Amarilla</t>
  </si>
  <si>
    <t>Bigotes</t>
  </si>
  <si>
    <t>Ingreso con desnutricion severa , problemas de piel, cachorro de 8 meses</t>
  </si>
  <si>
    <t>Paloma</t>
  </si>
  <si>
    <t>grande</t>
  </si>
  <si>
    <t>Pitbull</t>
  </si>
  <si>
    <t>Ingreso con fractura de miembros anteriores con exposicion de hueso y daño del tejido blando , Positiva a hemoparasitos</t>
  </si>
  <si>
    <t>Amarillo</t>
  </si>
  <si>
    <t>Tony</t>
  </si>
  <si>
    <t>Ingreso con problemas de piel , desnutricion severa</t>
  </si>
  <si>
    <t>Toby</t>
  </si>
  <si>
    <t>Problemas de piel,positivo a hemoparasitos</t>
  </si>
  <si>
    <t>Tobis</t>
  </si>
  <si>
    <t>Barcino</t>
  </si>
  <si>
    <t>Ingreso con fractura del miembro posterior derecho , por atropellamiento , positivo a hemoparasitos</t>
  </si>
  <si>
    <t>Fiby</t>
  </si>
  <si>
    <t>Blanca/negro</t>
  </si>
  <si>
    <t>Ingresa cachorra con problemas de comportamiento , positiva a hemoparasitos y microfilaria</t>
  </si>
  <si>
    <t>Flaca 1</t>
  </si>
  <si>
    <t>Blanca/café</t>
  </si>
  <si>
    <t>Ingreso con gestacion sinviabilidad , absorcion fetal , desnutricion severa .Positiva hemoparasitos</t>
  </si>
  <si>
    <t>Flaca2</t>
  </si>
  <si>
    <t>Blanca/Negro</t>
  </si>
  <si>
    <t>SC</t>
  </si>
  <si>
    <t xml:space="preserve">Ingresa con piometra , positiva a hemoparasitos </t>
  </si>
  <si>
    <t>Flaka</t>
  </si>
  <si>
    <t>Negra</t>
  </si>
  <si>
    <t>Ingresa con heridad de arma blanca y quemaduras en el dorso , positiva a hemoparasitos</t>
  </si>
  <si>
    <t>Toñita</t>
  </si>
  <si>
    <t>Ingreso cachorra 4 meses con problemas de piel(demodex) desnutricion severa</t>
  </si>
  <si>
    <t>Sombra</t>
  </si>
  <si>
    <t>Ingreso cachorro 8 meses con desnutricion severa , lacerado el cuello por friccion al mantenerse encadenado</t>
  </si>
  <si>
    <t>Pirata</t>
  </si>
  <si>
    <t xml:space="preserve">Ingreso con desnutricion severa </t>
  </si>
  <si>
    <t>Timon</t>
  </si>
  <si>
    <t>Blanco/negro</t>
  </si>
  <si>
    <t xml:space="preserve">Ingreso positivo a hemoparasitos, uveitis </t>
  </si>
  <si>
    <t>Lucas</t>
  </si>
  <si>
    <t>Ingreso con problemas de comportamiento</t>
  </si>
  <si>
    <t>Terrier</t>
  </si>
  <si>
    <t>Blanco</t>
  </si>
  <si>
    <t>Bullterrier</t>
  </si>
  <si>
    <t>Ingresa con laceracion en cuerpo y rostro</t>
  </si>
  <si>
    <t xml:space="preserve">Palomo </t>
  </si>
  <si>
    <t>Problemas de piel , desnutricion severa</t>
  </si>
  <si>
    <t>Chepe</t>
  </si>
  <si>
    <t>Beige</t>
  </si>
  <si>
    <t>Posillo</t>
  </si>
  <si>
    <t>Aceituna</t>
  </si>
  <si>
    <t>Nena</t>
  </si>
  <si>
    <t xml:space="preserve">Ingresa cachorra de 10 meses con problemas de piel(demodex) , desnutricion severa </t>
  </si>
  <si>
    <t>Lucero</t>
  </si>
  <si>
    <t>Café/blanco</t>
  </si>
  <si>
    <t xml:space="preserve">Ingresa con parvovirus, positiva a hemoparasitos </t>
  </si>
  <si>
    <t>Pequeña</t>
  </si>
  <si>
    <t>Nene</t>
  </si>
  <si>
    <t>Pepe</t>
  </si>
  <si>
    <t>Ingresa con problemas de piel por hipersensibilidad picadura pulga, bajo peso corporal</t>
  </si>
  <si>
    <t>Mandarina</t>
  </si>
  <si>
    <t>Ingresa cachorra , problemas de piel, bajo peso corporal</t>
  </si>
  <si>
    <t>Ciruela</t>
  </si>
  <si>
    <t xml:space="preserve">Ingresa con problemas de piel , bajo peso corporal </t>
  </si>
  <si>
    <t>Ingresa con problemas de piel , bajo peso corporal , positiva a hemoparasitos</t>
  </si>
  <si>
    <t>Nara</t>
  </si>
  <si>
    <t>Ingresa cachorra , positiva parvovirus, bajo peso corporal</t>
  </si>
  <si>
    <t>Estrella</t>
  </si>
  <si>
    <t>Ingresa positiva a hemoparasitos , problemas de piel , bajo peso corporal , enfermedad renal</t>
  </si>
  <si>
    <t>Niño</t>
  </si>
  <si>
    <t>Orejas</t>
  </si>
  <si>
    <t>Negro/café</t>
  </si>
  <si>
    <t>Basset hound</t>
  </si>
  <si>
    <t xml:space="preserve">Ingreso con problemas de piel , bajo peso corporal , otitis , conjuntivitis </t>
  </si>
  <si>
    <t>Coco</t>
  </si>
  <si>
    <t>Ingresa con perdida del ojo del hemisferio izquierdo , por atropellamiento y laceracion del miembro posterior izquierdo, Positivo a hemoparasitos</t>
  </si>
  <si>
    <t>Sacha</t>
  </si>
  <si>
    <t>Ingresa en celo , con piometra , positiva hemoparasitos</t>
  </si>
  <si>
    <t>Miel</t>
  </si>
  <si>
    <t xml:space="preserve">Ingresa gestando con TVT, Bajo peso corporal </t>
  </si>
  <si>
    <t>Toto</t>
  </si>
  <si>
    <t>Ingresa positivo hemoparasitos</t>
  </si>
  <si>
    <t>Flaca</t>
  </si>
  <si>
    <t>Ingresa positiva hemoparasitos , bajo peso corporal</t>
  </si>
  <si>
    <t>Nona</t>
  </si>
  <si>
    <t>Ingresa con paralisis del tren posterior , por daño neurologico, positiva hemoparasitos</t>
  </si>
  <si>
    <t>Kira</t>
  </si>
  <si>
    <t>Ingresa positiva a hemoparasitos</t>
  </si>
  <si>
    <t>Negra Maria</t>
  </si>
  <si>
    <t>Ingresa positiva parvovirus</t>
  </si>
  <si>
    <t>Aslan babys</t>
  </si>
  <si>
    <t>Blanco/Café</t>
  </si>
  <si>
    <t>Ingresa positivo a hemoparasitos , falla renal difusa. Bajo peso corporal sobre 2/5</t>
  </si>
  <si>
    <t>Nemo</t>
  </si>
  <si>
    <t>Pastor aleman</t>
  </si>
  <si>
    <t xml:space="preserve">Ingresa con osteomielitis , perdida del  miembro posterior </t>
  </si>
  <si>
    <t xml:space="preserve">Ron </t>
  </si>
  <si>
    <t>Gris</t>
  </si>
  <si>
    <t>02/20/2024</t>
  </si>
  <si>
    <t>Ingresa cachorro , bajo peso corporal , problemas de piel</t>
  </si>
  <si>
    <t>Simon</t>
  </si>
  <si>
    <t>Ptibull</t>
  </si>
  <si>
    <t>Ingresa con leve compresion de la cauda equina , daño neurologico, leve sensibilidad de los miembros posteriores y baja condicion corporal 2/5</t>
  </si>
  <si>
    <t>Max</t>
  </si>
  <si>
    <t>Ingresa con bajo peso corporal , positivo hemoparasitos</t>
  </si>
  <si>
    <t>Negro gorila</t>
  </si>
  <si>
    <t>Ingresa con bajo peso corporal , laceracion miembro posterior derecho.</t>
  </si>
  <si>
    <t>canelo</t>
  </si>
  <si>
    <t>café</t>
  </si>
  <si>
    <t>Ingresa con bajo peso corporal , positivo a hemoparasitos</t>
  </si>
  <si>
    <t>Canela</t>
  </si>
  <si>
    <t>Ingresa con bajo peso corporal , problemas de ectoparasitos</t>
  </si>
  <si>
    <t>Abby</t>
  </si>
  <si>
    <t>Blanca/amarillo</t>
  </si>
  <si>
    <t>Ingresa con luxacion de medula de la region lumbar(L3) leve sensibilidad , se realiza laminectomia</t>
  </si>
  <si>
    <t>Ingresa positiva a hemoparasitos , comprimiso renal</t>
  </si>
  <si>
    <t>Negra/Amarilla</t>
  </si>
  <si>
    <t>Ingresa con bajo peso corporal2/5 , perdida ocular izquerda por trauma ( perdigones)</t>
  </si>
  <si>
    <t>Tahra</t>
  </si>
  <si>
    <t>Ingresa en celo , bajo peso corporal</t>
  </si>
  <si>
    <t>Ingresa con problemas de piel , laceracion en cuello, bajo peso corporal</t>
  </si>
  <si>
    <t>Kiara</t>
  </si>
  <si>
    <t>Ingresa con bajo peso corporal , positiva hemoparasitos</t>
  </si>
  <si>
    <t>Pimienta</t>
  </si>
  <si>
    <t>Ingresa con bajo peso corporal , laceracion en cuello</t>
  </si>
  <si>
    <t xml:space="preserve">Ingresa cachorra , positiva hemoparasitos </t>
  </si>
  <si>
    <t>Edad (meses)</t>
  </si>
  <si>
    <t>Tiza</t>
  </si>
  <si>
    <t>Ingresan infestada de ectoparasitos , bajo peso corporal</t>
  </si>
  <si>
    <t>Carboncilla</t>
  </si>
  <si>
    <t>Ingresa infestada de ectoparasitos, bajo peso corporal</t>
  </si>
  <si>
    <t>Crispy</t>
  </si>
  <si>
    <t>Café/blanca</t>
  </si>
  <si>
    <t>Ingresa bajo peso corporal , infestada de ectoparasitos</t>
  </si>
  <si>
    <t>Ramoncito</t>
  </si>
  <si>
    <t>Pequeño</t>
  </si>
  <si>
    <t>Trufa</t>
  </si>
  <si>
    <t>Entero</t>
  </si>
  <si>
    <t xml:space="preserve">Ingresa con infestacion de ectoparasitos </t>
  </si>
  <si>
    <t>Domino</t>
  </si>
  <si>
    <t>Edad (años)</t>
  </si>
  <si>
    <t>Isabella</t>
  </si>
  <si>
    <t>DA</t>
  </si>
  <si>
    <t>Ingresa positiva hemoparasitos , enfermedad renal difusa</t>
  </si>
  <si>
    <t>Candy</t>
  </si>
  <si>
    <t>Ingresa con bajo peso corporal , problemas de piel , ppaciente cardiopata</t>
  </si>
  <si>
    <t>Tiba</t>
  </si>
  <si>
    <t>Ingresa con piometra , positiva hemoparasitos , desnutricion severa</t>
  </si>
  <si>
    <t>Messi</t>
  </si>
  <si>
    <t xml:space="preserve">Ingresa con daño neurologico del oido del hemisferio derecho, condicion corporal 2/5 , infestacion ectoparasitaria , positivo a hemoparasitos </t>
  </si>
  <si>
    <t>Perla</t>
  </si>
  <si>
    <t>ingresa con problemas de piel , bajo peso corporal , paciente endocrina</t>
  </si>
  <si>
    <t>Ruffo</t>
  </si>
  <si>
    <t xml:space="preserve">ingresa bajo peso corporal , opacidad ocular </t>
  </si>
  <si>
    <t xml:space="preserve">Luna </t>
  </si>
  <si>
    <t>Blanca/Amarillo</t>
  </si>
  <si>
    <t>niña</t>
  </si>
  <si>
    <t>Ingresa con problemas de piel , paciente endocrino</t>
  </si>
  <si>
    <t xml:space="preserve">Lulu </t>
  </si>
  <si>
    <t>07/09/202016</t>
  </si>
  <si>
    <t>Ingresa cachorra , infestacion de  ectoparasitos , sin vacunacion , problemas de comportamiento</t>
  </si>
  <si>
    <t>N</t>
  </si>
  <si>
    <t>Felinos _NO virales</t>
  </si>
  <si>
    <t>Rummy</t>
  </si>
  <si>
    <t>Negro/Blanco</t>
  </si>
  <si>
    <t>Nono</t>
  </si>
  <si>
    <t>Blanca/Atigrada</t>
  </si>
  <si>
    <t>Peluca</t>
  </si>
  <si>
    <t>Gordo</t>
  </si>
  <si>
    <t>Gorda</t>
  </si>
  <si>
    <t>Romana</t>
  </si>
  <si>
    <t>Loquillo</t>
  </si>
  <si>
    <t>Blanco/atigrado</t>
  </si>
  <si>
    <t>Mamita</t>
  </si>
  <si>
    <t>Chata</t>
  </si>
  <si>
    <t>carey</t>
  </si>
  <si>
    <t>Pardo</t>
  </si>
  <si>
    <t>Romano</t>
  </si>
  <si>
    <t>Mello</t>
  </si>
  <si>
    <t>Duquesa</t>
  </si>
  <si>
    <t>Sindrome inflamatorio Intestinal</t>
  </si>
  <si>
    <t>Conde</t>
  </si>
  <si>
    <t>Carbon</t>
  </si>
  <si>
    <t>Madrid</t>
  </si>
  <si>
    <t>Gaitana</t>
  </si>
  <si>
    <t>Dulce</t>
  </si>
  <si>
    <t>Caramelo</t>
  </si>
  <si>
    <t>Graciela</t>
  </si>
  <si>
    <t>Calico</t>
  </si>
  <si>
    <t>Ojitos</t>
  </si>
  <si>
    <t>Paciente renal ,obstruccion sedimento urinario</t>
  </si>
  <si>
    <t>Felix</t>
  </si>
  <si>
    <t>Negro/blanco</t>
  </si>
  <si>
    <t>Daño neurologico , motricidad disminuida</t>
  </si>
  <si>
    <t>Tigre</t>
  </si>
  <si>
    <t>Tigger</t>
  </si>
  <si>
    <t>Mamuchis</t>
  </si>
  <si>
    <t>Blanca/Gris</t>
  </si>
  <si>
    <t>Mandy</t>
  </si>
  <si>
    <t>Mono</t>
  </si>
  <si>
    <t>Liebre</t>
  </si>
  <si>
    <t>Monillo</t>
  </si>
  <si>
    <t>Feralilla</t>
  </si>
  <si>
    <t>Carey</t>
  </si>
  <si>
    <t>Bibi</t>
  </si>
  <si>
    <t>Mia</t>
  </si>
  <si>
    <t>Bebe</t>
  </si>
  <si>
    <t>Grillo</t>
  </si>
  <si>
    <t>Michi</t>
  </si>
  <si>
    <t>Blanco/atigrada</t>
  </si>
  <si>
    <t>Morrita</t>
  </si>
  <si>
    <t>Entera</t>
  </si>
  <si>
    <t>Blanca/atigrada</t>
  </si>
  <si>
    <t>Bebezin</t>
  </si>
  <si>
    <t>Arena</t>
  </si>
  <si>
    <t>Mariposa</t>
  </si>
  <si>
    <t>Nucita</t>
  </si>
  <si>
    <t>Arturito</t>
  </si>
  <si>
    <t>Kia</t>
  </si>
  <si>
    <t>Sizi</t>
  </si>
  <si>
    <t>Gaming</t>
  </si>
  <si>
    <t>Blanco/Atigrado</t>
  </si>
  <si>
    <t xml:space="preserve">Amarillo </t>
  </si>
  <si>
    <t>Sindrome inflamatorio intestinal</t>
  </si>
  <si>
    <t>Pecas</t>
  </si>
  <si>
    <t>Olivia</t>
  </si>
  <si>
    <t>Michingo</t>
  </si>
  <si>
    <t>Mirrigo</t>
  </si>
  <si>
    <t xml:space="preserve">LP </t>
  </si>
  <si>
    <t>Felinos_Virales</t>
  </si>
  <si>
    <t>Monote</t>
  </si>
  <si>
    <t>Positiva Leucemia</t>
  </si>
  <si>
    <t>Popis</t>
  </si>
  <si>
    <t>Momposina</t>
  </si>
  <si>
    <t>Monchis</t>
  </si>
  <si>
    <t>Neneco</t>
  </si>
  <si>
    <t>Pistacho</t>
  </si>
  <si>
    <t xml:space="preserve">Negro </t>
  </si>
  <si>
    <t>Mango</t>
  </si>
  <si>
    <t>Moneco</t>
  </si>
  <si>
    <t xml:space="preserve">Listas de Adopciones </t>
  </si>
  <si>
    <t>Datos del plan de marketing</t>
  </si>
  <si>
    <t>Fecha</t>
  </si>
  <si>
    <t>ToTy</t>
  </si>
  <si>
    <t xml:space="preserve">Hembra </t>
  </si>
  <si>
    <t>pequeña</t>
  </si>
  <si>
    <t>negra</t>
  </si>
  <si>
    <t>sc</t>
  </si>
  <si>
    <t xml:space="preserve">parvovirus </t>
  </si>
  <si>
    <t>oreo</t>
  </si>
  <si>
    <t>macho</t>
  </si>
  <si>
    <t>negro/blanco</t>
  </si>
  <si>
    <t>positivo leucemia</t>
  </si>
  <si>
    <t>bebe1</t>
  </si>
  <si>
    <t>bebe2</t>
  </si>
  <si>
    <t xml:space="preserve">hembra </t>
  </si>
  <si>
    <t>hembra</t>
  </si>
  <si>
    <t xml:space="preserve">Ecografia </t>
  </si>
  <si>
    <t xml:space="preserve">colecistitis ,esplenomegalia </t>
  </si>
  <si>
    <t>pielectasia ,enr.renal difusa, sedimento</t>
  </si>
  <si>
    <t xml:space="preserve">ecografía </t>
  </si>
  <si>
    <t>Examenes CH</t>
  </si>
  <si>
    <t>23/07/25</t>
  </si>
  <si>
    <t>15/08/25</t>
  </si>
  <si>
    <t>15/07/25</t>
  </si>
  <si>
    <t>23/08/25</t>
  </si>
  <si>
    <t xml:space="preserve">Castrado </t>
  </si>
  <si>
    <t xml:space="preserve">Corral 5 - Gediatricos/Sede km12 vía a Cúcuta </t>
  </si>
  <si>
    <t>15/08/2025</t>
  </si>
  <si>
    <t>Corral 1 - Activos</t>
  </si>
  <si>
    <t>Corral 3 - Condición espececial_ Entrada</t>
  </si>
  <si>
    <t>blanca</t>
  </si>
  <si>
    <t>Problemas de piel, bajo C.C</t>
  </si>
  <si>
    <t>Miasis en oido derecho, desnutricion severa, daño en el pabellon auricular</t>
  </si>
  <si>
    <t>Positiva a Hemoparasitos , bajo peso corporal</t>
  </si>
  <si>
    <t>Corral 2 - Manejo Especial /ingreso</t>
  </si>
  <si>
    <t>Corral 5 - Varios_Condicion _Manejo_Comportamiento</t>
  </si>
  <si>
    <t>Corral 6_ Casa_Fundacion</t>
  </si>
  <si>
    <t>Agusto</t>
  </si>
  <si>
    <t>positivo a hemoparasito, bajo peso corporal, problemas de piel</t>
  </si>
  <si>
    <t>Luna( vainilla)</t>
  </si>
  <si>
    <t>Luna ( tuertica)</t>
  </si>
  <si>
    <t>Problemas de piel bajo peso corporal , problemas de agresividad</t>
  </si>
  <si>
    <t>6 M</t>
  </si>
  <si>
    <t xml:space="preserve">Problemas gastrointestinales, caquexia, mala absorcion </t>
  </si>
  <si>
    <t xml:space="preserve">Total/Poblacion </t>
  </si>
  <si>
    <t>Churco</t>
  </si>
  <si>
    <t>Niña</t>
  </si>
  <si>
    <t>Shendy</t>
  </si>
  <si>
    <t>Fabiam</t>
  </si>
  <si>
    <t>Comportamiento2</t>
  </si>
  <si>
    <t>Observaciones</t>
  </si>
  <si>
    <t>Reajuste de corrales</t>
  </si>
  <si>
    <t xml:space="preserve">Flaca (bebe) </t>
  </si>
  <si>
    <t>luna</t>
  </si>
  <si>
    <t>Pachito</t>
  </si>
  <si>
    <t>Bebe Gato</t>
  </si>
  <si>
    <t>Gato</t>
  </si>
  <si>
    <t>gato</t>
  </si>
  <si>
    <t>Abuelo</t>
  </si>
  <si>
    <t>Osito Mayor</t>
  </si>
  <si>
    <t>4 M</t>
  </si>
  <si>
    <t>Osito menor</t>
  </si>
  <si>
    <t>6M</t>
  </si>
  <si>
    <t xml:space="preserve">vacunacion quintuple, desparasitacion galgocal , refuerzo 21 dias despues </t>
  </si>
  <si>
    <t xml:space="preserve">Vacunacion , desparasitacion  </t>
  </si>
  <si>
    <t>2 vacunas , desparasitacion, simparica</t>
  </si>
  <si>
    <t>12 M</t>
  </si>
  <si>
    <t>Corral 4 - Manejo Conductual</t>
  </si>
  <si>
    <t>Corral 4 - Cachorros- Juveniles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</si>
</sst>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&quot;* #,##0.00&quot; &quot;;&quot; &quot;* &quot;(&quot;#,##0.00&quot;)&quot;;&quot; &quot;* &quot;-&quot;#&quot; &quot;;&quot; &quot;@&quot; &quot;"/>
    <numFmt numFmtId="165" formatCode="&quot; &quot;* #,##0&quot; &quot;;&quot; &quot;* &quot;(&quot;#,##0&quot;)&quot;;&quot; &quot;* &quot;- &quot;;&quot; &quot;@&quot; &quot;"/>
    <numFmt numFmtId="166" formatCode="#,##0&quot; &quot;[$€]"/>
    <numFmt numFmtId="167" formatCode="&quot; &quot;* #,##0&quot; &quot;[$€]&quot; &quot;;&quot;-&quot;* #,##0&quot; &quot;[$€]&quot; &quot;;&quot; &quot;* &quot;- &quot;[$€]&quot; &quot;;&quot; &quot;@&quot; &quot;"/>
  </numFmts>
  <fonts count="41" x14ac:knownFonts="1">
    <font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FFFFFF"/>
      <name val="Arial"/>
      <family val="2"/>
    </font>
    <font>
      <sz val="11"/>
      <color rgb="FF806000"/>
      <name val="Arial"/>
      <family val="2"/>
    </font>
    <font>
      <sz val="11"/>
      <color rgb="FF00528E"/>
      <name val="Arial"/>
      <family val="2"/>
    </font>
    <font>
      <sz val="11"/>
      <color rgb="FF00843C"/>
      <name val="Arial"/>
      <family val="2"/>
    </font>
    <font>
      <sz val="11"/>
      <color rgb="FF8E0000"/>
      <name val="Arial"/>
      <family val="2"/>
    </font>
    <font>
      <sz val="11"/>
      <color rgb="FF003760"/>
      <name val="Arial"/>
      <family val="2"/>
    </font>
    <font>
      <sz val="11"/>
      <color rgb="FF005727"/>
      <name val="Arial"/>
      <family val="2"/>
    </font>
    <font>
      <sz val="11"/>
      <color rgb="FF600000"/>
      <name val="Arial"/>
      <family val="2"/>
    </font>
    <font>
      <sz val="11"/>
      <color rgb="FF006100"/>
      <name val="Arial"/>
      <family val="2"/>
    </font>
    <font>
      <b/>
      <sz val="11"/>
      <color rgb="FFFA7D00"/>
      <name val="Arial"/>
      <family val="2"/>
    </font>
    <font>
      <b/>
      <sz val="11"/>
      <color rgb="FFFFFFFF"/>
      <name val="Arial"/>
      <family val="2"/>
    </font>
    <font>
      <sz val="11"/>
      <color rgb="FFFA7D00"/>
      <name val="Arial"/>
      <family val="2"/>
    </font>
    <font>
      <b/>
      <sz val="11"/>
      <color rgb="FF000000"/>
      <name val="Arial"/>
      <family val="2"/>
    </font>
    <font>
      <b/>
      <sz val="11"/>
      <color rgb="FF600000"/>
      <name val="Arial"/>
      <family val="2"/>
    </font>
    <font>
      <b/>
      <sz val="11"/>
      <color rgb="FF005727"/>
      <name val="Arial"/>
      <family val="2"/>
    </font>
    <font>
      <b/>
      <sz val="11"/>
      <color rgb="FF003760"/>
      <name val="Arial"/>
      <family val="2"/>
    </font>
    <font>
      <sz val="11"/>
      <color rgb="FF595959"/>
      <name val="Arial"/>
      <family val="1"/>
    </font>
    <font>
      <b/>
      <sz val="11"/>
      <color rgb="FF636466"/>
      <name val="Arial"/>
      <family val="2"/>
    </font>
    <font>
      <sz val="11"/>
      <color rgb="FF3F3F76"/>
      <name val="Arial"/>
      <family val="2"/>
    </font>
    <font>
      <sz val="11"/>
      <color rgb="FF9C0006"/>
      <name val="Arial"/>
      <family val="2"/>
    </font>
    <font>
      <sz val="11"/>
      <color rgb="FF9C5700"/>
      <name val="Arial"/>
      <family val="2"/>
    </font>
    <font>
      <b/>
      <sz val="11"/>
      <color rgb="FF3F3F3F"/>
      <name val="Arial"/>
      <family val="2"/>
    </font>
    <font>
      <sz val="26"/>
      <color rgb="FF000000"/>
      <name val="Arial"/>
      <family val="2"/>
    </font>
    <font>
      <sz val="11"/>
      <color rgb="FFFF0000"/>
      <name val="Arial"/>
      <family val="2"/>
    </font>
    <font>
      <sz val="20"/>
      <color rgb="FF000000"/>
      <name val="Arial"/>
      <family val="2"/>
    </font>
    <font>
      <b/>
      <sz val="11"/>
      <color rgb="FFFFFFFF"/>
      <name val="Arial"/>
      <family val="1"/>
    </font>
    <font>
      <b/>
      <sz val="11"/>
      <color rgb="FF000000"/>
      <name val="Arial"/>
      <family val="1"/>
    </font>
    <font>
      <b/>
      <sz val="11"/>
      <color rgb="FF600000"/>
      <name val="Arial"/>
      <family val="1"/>
    </font>
    <font>
      <b/>
      <sz val="11"/>
      <color rgb="FF005727"/>
      <name val="Arial"/>
      <family val="1"/>
    </font>
    <font>
      <b/>
      <sz val="11"/>
      <color rgb="FF003760"/>
      <name val="Arial"/>
      <family val="1"/>
    </font>
    <font>
      <b/>
      <sz val="11"/>
      <color rgb="FF000000"/>
      <name val="ADLaM Display"/>
    </font>
    <font>
      <sz val="11"/>
      <color rgb="FF000000"/>
      <name val="ADLaM Display"/>
    </font>
    <font>
      <u/>
      <sz val="11"/>
      <color rgb="FF000000"/>
      <name val="Arial"/>
      <family val="2"/>
    </font>
    <font>
      <sz val="9"/>
      <color rgb="FF000000"/>
      <name val="Arial"/>
      <family val="2"/>
    </font>
    <font>
      <sz val="6"/>
      <name val="Yu Gothic"/>
      <family val="2"/>
      <charset val="128"/>
    </font>
    <font>
      <b/>
      <sz val="16"/>
      <color rgb="FF000000"/>
      <name val="Arial"/>
      <family val="2"/>
    </font>
    <font>
      <b/>
      <sz val="16"/>
      <color rgb="FF000000"/>
      <name val="ADLaM Display"/>
    </font>
    <font>
      <b/>
      <sz val="14"/>
      <color rgb="FF000000"/>
      <name val="ADLaM Display"/>
    </font>
    <font>
      <b/>
      <sz val="14"/>
      <color rgb="FF000000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0070C0"/>
        <bgColor rgb="FF0070C0"/>
      </patternFill>
    </fill>
    <fill>
      <patternFill patternType="solid">
        <fgColor rgb="FF00B050"/>
        <bgColor rgb="FF00B050"/>
      </patternFill>
    </fill>
    <fill>
      <patternFill patternType="solid">
        <fgColor rgb="FFC00000"/>
        <bgColor rgb="FFC00000"/>
      </patternFill>
    </fill>
    <fill>
      <patternFill patternType="solid">
        <fgColor rgb="FF7030A0"/>
        <bgColor rgb="FF7030A0"/>
      </patternFill>
    </fill>
    <fill>
      <patternFill patternType="solid">
        <fgColor rgb="FFFF0000"/>
        <bgColor rgb="FFFF0000"/>
      </patternFill>
    </fill>
    <fill>
      <patternFill patternType="solid">
        <fgColor rgb="FFFFF2CC"/>
        <bgColor rgb="FFFFF2CC"/>
      </patternFill>
    </fill>
    <fill>
      <patternFill patternType="solid">
        <fgColor rgb="FFBFE4FF"/>
        <bgColor rgb="FFBFE4FF"/>
      </patternFill>
    </fill>
    <fill>
      <patternFill patternType="solid">
        <fgColor rgb="FFBBFFDA"/>
        <bgColor rgb="FFBBFFDA"/>
      </patternFill>
    </fill>
    <fill>
      <patternFill patternType="solid">
        <fgColor rgb="FFFFBFBF"/>
        <bgColor rgb="FFFFBFBF"/>
      </patternFill>
    </fill>
    <fill>
      <patternFill patternType="solid">
        <fgColor rgb="FFE2CFF1"/>
        <bgColor rgb="FFE2CFF1"/>
      </patternFill>
    </fill>
    <fill>
      <patternFill patternType="solid">
        <fgColor rgb="FFFFCCCC"/>
        <bgColor rgb="FFFFCCCC"/>
      </patternFill>
    </fill>
    <fill>
      <patternFill patternType="solid">
        <fgColor rgb="FFFFE699"/>
        <bgColor rgb="FFFFE699"/>
      </patternFill>
    </fill>
    <fill>
      <patternFill patternType="solid">
        <fgColor rgb="FF80C9FF"/>
        <bgColor rgb="FF80C9FF"/>
      </patternFill>
    </fill>
    <fill>
      <patternFill patternType="solid">
        <fgColor rgb="FF79FFB6"/>
        <bgColor rgb="FF79FFB6"/>
      </patternFill>
    </fill>
    <fill>
      <patternFill patternType="solid">
        <fgColor rgb="FFFF8080"/>
        <bgColor rgb="FFFF8080"/>
      </patternFill>
    </fill>
    <fill>
      <patternFill patternType="solid">
        <fgColor rgb="FFC8A2E3"/>
        <bgColor rgb="FFC8A2E3"/>
      </patternFill>
    </fill>
    <fill>
      <patternFill patternType="solid">
        <fgColor rgb="FFFF9999"/>
        <bgColor rgb="FFFF9999"/>
      </patternFill>
    </fill>
    <fill>
      <patternFill patternType="solid">
        <fgColor rgb="FFFFD966"/>
        <bgColor rgb="FFFFD966"/>
      </patternFill>
    </fill>
    <fill>
      <patternFill patternType="solid">
        <fgColor rgb="FF40AEFF"/>
        <bgColor rgb="FF40AEFF"/>
      </patternFill>
    </fill>
    <fill>
      <patternFill patternType="solid">
        <fgColor rgb="FF35FF91"/>
        <bgColor rgb="FF35FF91"/>
      </patternFill>
    </fill>
    <fill>
      <patternFill patternType="solid">
        <fgColor rgb="FFFF4040"/>
        <bgColor rgb="FFFF4040"/>
      </patternFill>
    </fill>
    <fill>
      <patternFill patternType="solid">
        <fgColor rgb="FFAB73D5"/>
        <bgColor rgb="FFAB73D5"/>
      </patternFill>
    </fill>
    <fill>
      <patternFill patternType="solid">
        <fgColor rgb="FFFF6666"/>
        <bgColor rgb="FFFF6666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FFCC99"/>
        <bgColor rgb="FFFFCC99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D9D9D9"/>
        <bgColor rgb="FFD9D9D9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B6B6B6"/>
        <bgColor rgb="FFB6B6B6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9D9D9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rgb="FFFFFFFF"/>
      </right>
      <top style="thick">
        <color rgb="FFFFFFFF"/>
      </top>
      <bottom style="thin">
        <color rgb="FFFFFFFF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/>
      <top style="thin">
        <color rgb="FFFFC000"/>
      </top>
      <bottom style="double">
        <color rgb="FFFFC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FFFFFF"/>
      </right>
      <top/>
      <bottom style="thin">
        <color rgb="FF808080"/>
      </bottom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/>
      <right style="thin">
        <color rgb="FFFFFFFF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60">
    <xf numFmtId="0" fontId="0" fillId="0" borderId="0">
      <alignment horizontal="left" vertical="center" wrapText="1"/>
    </xf>
    <xf numFmtId="0" fontId="22" fillId="31" borderId="0" applyNumberFormat="0" applyBorder="0" applyAlignment="0" applyProtection="0">
      <alignment horizontal="left" vertical="center" wrapText="1"/>
    </xf>
    <xf numFmtId="0" fontId="14" fillId="0" borderId="10" applyNumberFormat="0" applyFill="0" applyAlignment="0" applyProtection="0">
      <alignment horizontal="left" vertical="center" wrapText="1"/>
    </xf>
    <xf numFmtId="0" fontId="2" fillId="2" borderId="0" applyNumberFormat="0" applyBorder="0" applyAlignment="0" applyProtection="0">
      <alignment horizontal="left" vertical="center" wrapText="1"/>
    </xf>
    <xf numFmtId="0" fontId="2" fillId="3" borderId="0" applyNumberFormat="0" applyBorder="0" applyAlignment="0" applyProtection="0">
      <alignment horizontal="left" vertical="center" wrapText="1"/>
    </xf>
    <xf numFmtId="0" fontId="2" fillId="4" borderId="0" applyNumberFormat="0" applyBorder="0" applyAlignment="0" applyProtection="0">
      <alignment horizontal="left" vertical="center" wrapText="1"/>
    </xf>
    <xf numFmtId="0" fontId="2" fillId="5" borderId="0" applyNumberFormat="0" applyBorder="0" applyAlignment="0" applyProtection="0">
      <alignment horizontal="left" vertical="center" wrapText="1"/>
    </xf>
    <xf numFmtId="0" fontId="2" fillId="6" borderId="0" applyNumberFormat="0" applyBorder="0" applyAlignment="0" applyProtection="0">
      <alignment horizontal="left" vertical="center" wrapText="1"/>
    </xf>
    <xf numFmtId="0" fontId="2" fillId="7" borderId="0" applyNumberFormat="0" applyBorder="0" applyAlignment="0" applyProtection="0">
      <alignment horizontal="left" vertical="center" wrapText="1"/>
    </xf>
    <xf numFmtId="0" fontId="3" fillId="8" borderId="6" applyNumberFormat="0" applyProtection="0">
      <alignment horizontal="center" wrapText="1"/>
    </xf>
    <xf numFmtId="0" fontId="4" fillId="9" borderId="6" applyNumberFormat="0" applyProtection="0">
      <alignment horizontal="center" wrapText="1"/>
    </xf>
    <xf numFmtId="0" fontId="5" fillId="10" borderId="6" applyNumberFormat="0" applyProtection="0">
      <alignment horizontal="center" wrapText="1"/>
    </xf>
    <xf numFmtId="0" fontId="6" fillId="11" borderId="6" applyNumberFormat="0" applyProtection="0">
      <alignment horizontal="center" wrapText="1"/>
    </xf>
    <xf numFmtId="0" fontId="1" fillId="12" borderId="0" applyNumberFormat="0" applyFont="0" applyBorder="0" applyAlignment="0" applyProtection="0">
      <alignment horizontal="left" vertical="center" wrapText="1"/>
    </xf>
    <xf numFmtId="0" fontId="1" fillId="13" borderId="0" applyNumberFormat="0" applyFont="0" applyBorder="0" applyAlignment="0" applyProtection="0">
      <alignment horizontal="left" vertical="center" wrapText="1"/>
    </xf>
    <xf numFmtId="0" fontId="3" fillId="14" borderId="6" applyNumberFormat="0" applyProtection="0">
      <alignment horizontal="center" wrapText="1"/>
    </xf>
    <xf numFmtId="0" fontId="7" fillId="15" borderId="6" applyNumberFormat="0" applyProtection="0">
      <alignment horizontal="center" wrapText="1"/>
    </xf>
    <xf numFmtId="0" fontId="8" fillId="16" borderId="6" applyNumberFormat="0" applyProtection="0">
      <alignment horizontal="center" wrapText="1"/>
    </xf>
    <xf numFmtId="0" fontId="9" fillId="17" borderId="6" applyNumberFormat="0" applyProtection="0">
      <alignment horizontal="center" wrapText="1"/>
    </xf>
    <xf numFmtId="0" fontId="1" fillId="18" borderId="0" applyNumberFormat="0" applyFont="0" applyBorder="0" applyAlignment="0" applyProtection="0">
      <alignment horizontal="left" vertical="center" wrapText="1"/>
    </xf>
    <xf numFmtId="0" fontId="1" fillId="19" borderId="0" applyNumberFormat="0" applyFont="0" applyBorder="0" applyAlignment="0" applyProtection="0">
      <alignment horizontal="left" vertical="center" wrapText="1"/>
    </xf>
    <xf numFmtId="0" fontId="1" fillId="20" borderId="0" applyNumberFormat="0" applyFont="0" applyBorder="0" applyAlignment="0" applyProtection="0">
      <alignment horizontal="left" vertical="center" wrapText="1"/>
    </xf>
    <xf numFmtId="0" fontId="1" fillId="21" borderId="0" applyNumberFormat="0" applyFont="0" applyBorder="0" applyAlignment="0" applyProtection="0">
      <alignment horizontal="left" vertical="center" wrapText="1"/>
    </xf>
    <xf numFmtId="0" fontId="1" fillId="22" borderId="0" applyNumberFormat="0" applyFont="0" applyBorder="0" applyAlignment="0" applyProtection="0">
      <alignment horizontal="left" vertical="center" wrapText="1"/>
    </xf>
    <xf numFmtId="0" fontId="1" fillId="23" borderId="0" applyNumberFormat="0" applyFont="0" applyBorder="0" applyAlignment="0" applyProtection="0">
      <alignment horizontal="left" vertical="center" wrapText="1"/>
    </xf>
    <xf numFmtId="0" fontId="1" fillId="24" borderId="0" applyNumberFormat="0" applyFont="0" applyBorder="0" applyAlignment="0" applyProtection="0">
      <alignment horizontal="left" vertical="center" wrapText="1"/>
    </xf>
    <xf numFmtId="0" fontId="1" fillId="25" borderId="0" applyNumberFormat="0" applyFont="0" applyBorder="0" applyAlignment="0" applyProtection="0">
      <alignment horizontal="left" vertical="center" wrapText="1"/>
    </xf>
    <xf numFmtId="0" fontId="1" fillId="0" borderId="7" applyNumberFormat="0" applyFont="0" applyFill="0" applyAlignment="0" applyProtection="0">
      <alignment horizontal="left" vertical="center" wrapText="1"/>
    </xf>
    <xf numFmtId="0" fontId="1" fillId="0" borderId="8" applyNumberFormat="0" applyFont="0" applyFill="0" applyAlignment="0" applyProtection="0">
      <alignment horizontal="left" vertical="center" wrapText="1"/>
    </xf>
    <xf numFmtId="0" fontId="10" fillId="26" borderId="0" applyNumberFormat="0" applyBorder="0" applyAlignment="0" applyProtection="0">
      <alignment horizontal="left" vertical="center" wrapText="1"/>
    </xf>
    <xf numFmtId="0" fontId="11" fillId="27" borderId="1" applyNumberFormat="0" applyAlignment="0" applyProtection="0">
      <alignment horizontal="left" vertical="center" wrapText="1"/>
    </xf>
    <xf numFmtId="0" fontId="12" fillId="28" borderId="4" applyNumberFormat="0" applyAlignment="0" applyProtection="0">
      <alignment horizontal="left" vertical="center" wrapText="1"/>
    </xf>
    <xf numFmtId="0" fontId="13" fillId="0" borderId="3" applyNumberFormat="0" applyFill="0" applyAlignment="0" applyProtection="0">
      <alignment horizontal="left" vertical="center" wrapText="1"/>
    </xf>
    <xf numFmtId="0" fontId="12" fillId="3" borderId="0" applyNumberFormat="0" applyBorder="0" applyAlignment="0" applyProtection="0">
      <alignment horizontal="left" vertical="center" wrapText="1"/>
    </xf>
    <xf numFmtId="0" fontId="14" fillId="2" borderId="0" applyNumberFormat="0" applyBorder="0" applyAlignment="0" applyProtection="0">
      <alignment horizontal="left" vertical="center" wrapText="1"/>
    </xf>
    <xf numFmtId="0" fontId="12" fillId="5" borderId="0" applyNumberFormat="0" applyBorder="0" applyAlignment="0" applyProtection="0">
      <alignment horizontal="left" vertical="center" wrapText="1"/>
    </xf>
    <xf numFmtId="0" fontId="12" fillId="4" borderId="0" applyNumberFormat="0" applyBorder="0" applyAlignment="0" applyProtection="0">
      <alignment horizontal="left" vertical="center" wrapText="1"/>
    </xf>
    <xf numFmtId="0" fontId="14" fillId="8" borderId="0" applyNumberFormat="0" applyBorder="0" applyAlignment="0" applyProtection="0">
      <alignment horizontal="left" vertical="center" wrapText="1"/>
    </xf>
    <xf numFmtId="0" fontId="15" fillId="11" borderId="0" applyNumberFormat="0" applyBorder="0" applyAlignment="0" applyProtection="0">
      <alignment horizontal="left" vertical="center" wrapText="1"/>
    </xf>
    <xf numFmtId="0" fontId="16" fillId="10" borderId="0" applyNumberFormat="0" applyBorder="0" applyAlignment="0" applyProtection="0">
      <alignment horizontal="left" vertical="center" wrapText="1"/>
    </xf>
    <xf numFmtId="0" fontId="17" fillId="15" borderId="0" applyNumberFormat="0" applyBorder="0" applyAlignment="0" applyProtection="0">
      <alignment horizontal="left" vertical="center" wrapText="1"/>
    </xf>
    <xf numFmtId="0" fontId="18" fillId="0" borderId="9" applyNumberFormat="0" applyProtection="0">
      <alignment horizontal="center" wrapText="1"/>
    </xf>
    <xf numFmtId="0" fontId="19" fillId="0" borderId="0" applyNumberFormat="0" applyFill="0" applyBorder="0" applyAlignment="0" applyProtection="0">
      <alignment horizontal="left" vertical="center" wrapText="1"/>
    </xf>
    <xf numFmtId="0" fontId="20" fillId="29" borderId="1" applyNumberFormat="0" applyAlignment="0" applyProtection="0">
      <alignment horizontal="left" vertical="center" wrapText="1"/>
    </xf>
    <xf numFmtId="14" fontId="1" fillId="0" borderId="0" applyFont="0" applyFill="0" applyBorder="0" applyProtection="0">
      <alignment horizontal="right" vertical="center" wrapText="1"/>
    </xf>
    <xf numFmtId="0" fontId="2" fillId="0" borderId="0" applyNumberFormat="0" applyFill="0" applyBorder="0" applyAlignment="0" applyProtection="0">
      <alignment horizontal="left" vertical="center" wrapText="1"/>
    </xf>
    <xf numFmtId="0" fontId="2" fillId="0" borderId="0" applyNumberFormat="0" applyFill="0" applyBorder="0" applyAlignment="0" applyProtection="0">
      <alignment horizontal="left" vertical="center" wrapText="1"/>
    </xf>
    <xf numFmtId="0" fontId="21" fillId="30" borderId="0" applyNumberFormat="0" applyBorder="0" applyAlignment="0" applyProtection="0">
      <alignment horizontal="left" vertical="center" wrapText="1"/>
    </xf>
    <xf numFmtId="164" fontId="1" fillId="0" borderId="0" applyFont="0" applyFill="0" applyBorder="0" applyAlignment="0" applyProtection="0">
      <alignment horizontal="left" vertical="center" wrapText="1"/>
    </xf>
    <xf numFmtId="165" fontId="1" fillId="0" borderId="0" applyFont="0" applyFill="0" applyBorder="0" applyAlignment="0" applyProtection="0">
      <alignment horizontal="left" vertical="center" wrapText="1"/>
    </xf>
    <xf numFmtId="166" fontId="1" fillId="0" borderId="0" applyFont="0" applyFill="0" applyBorder="0" applyProtection="0">
      <alignment horizontal="right" vertical="center" wrapText="1"/>
    </xf>
    <xf numFmtId="167" fontId="1" fillId="0" borderId="0" applyFont="0" applyFill="0" applyBorder="0" applyAlignment="0" applyProtection="0">
      <alignment horizontal="left" vertical="center" wrapText="1"/>
    </xf>
    <xf numFmtId="0" fontId="1" fillId="32" borderId="5" applyNumberFormat="0" applyFont="0" applyAlignment="0" applyProtection="0">
      <alignment horizontal="left" vertical="center" wrapText="1"/>
    </xf>
    <xf numFmtId="9" fontId="1" fillId="0" borderId="0" applyFont="0" applyFill="0" applyBorder="0" applyAlignment="0" applyProtection="0">
      <alignment horizontal="left" vertical="center" wrapText="1"/>
    </xf>
    <xf numFmtId="0" fontId="23" fillId="27" borderId="2" applyNumberFormat="0" applyAlignment="0" applyProtection="0">
      <alignment horizontal="left" vertical="center" wrapText="1"/>
    </xf>
    <xf numFmtId="0" fontId="24" fillId="0" borderId="0" applyNumberFormat="0" applyFill="0" applyBorder="0" applyProtection="0">
      <alignment horizontal="left" vertical="center" wrapText="1"/>
    </xf>
    <xf numFmtId="0" fontId="1" fillId="0" borderId="0" applyNumberFormat="0" applyFont="0" applyFill="0" applyBorder="0" applyProtection="0">
      <alignment horizontal="left" wrapText="1"/>
    </xf>
    <xf numFmtId="0" fontId="14" fillId="0" borderId="0" applyNumberFormat="0" applyFill="0" applyBorder="0" applyProtection="0">
      <alignment horizontal="left" wrapText="1"/>
    </xf>
    <xf numFmtId="0" fontId="25" fillId="0" borderId="0" applyNumberFormat="0" applyFill="0" applyBorder="0" applyAlignment="0" applyProtection="0">
      <alignment horizontal="left" vertical="center" wrapText="1"/>
    </xf>
    <xf numFmtId="0" fontId="1" fillId="0" borderId="0" applyNumberFormat="0" applyFont="0" applyBorder="0" applyProtection="0">
      <alignment horizontal="left" vertical="center" wrapText="1"/>
    </xf>
  </cellStyleXfs>
  <cellXfs count="149">
    <xf numFmtId="0" fontId="0" fillId="0" borderId="0" xfId="0">
      <alignment horizontal="left" vertical="center" wrapText="1"/>
    </xf>
    <xf numFmtId="0" fontId="0" fillId="0" borderId="0" xfId="0" applyAlignment="1">
      <alignment horizontal="right" vertical="center" wrapText="1"/>
    </xf>
    <xf numFmtId="0" fontId="26" fillId="33" borderId="0" xfId="55" applyFont="1" applyFill="1" applyAlignment="1">
      <alignment horizontal="right" vertical="center" wrapText="1" indent="1"/>
    </xf>
    <xf numFmtId="0" fontId="2" fillId="0" borderId="0" xfId="45" applyAlignment="1">
      <alignment horizontal="right" vertical="center" wrapText="1"/>
    </xf>
    <xf numFmtId="0" fontId="27" fillId="3" borderId="12" xfId="16" applyFont="1" applyFill="1" applyBorder="1" applyAlignment="1">
      <alignment horizontal="right" vertical="center" wrapText="1"/>
    </xf>
    <xf numFmtId="0" fontId="28" fillId="2" borderId="13" xfId="15" applyFont="1" applyFill="1" applyBorder="1" applyAlignment="1">
      <alignment horizontal="right" vertical="center" wrapText="1"/>
    </xf>
    <xf numFmtId="0" fontId="28" fillId="8" borderId="14" xfId="15" applyFont="1" applyFill="1" applyBorder="1" applyAlignment="1">
      <alignment horizontal="right" vertical="center" wrapText="1"/>
    </xf>
    <xf numFmtId="0" fontId="27" fillId="5" borderId="14" xfId="18" applyFont="1" applyFill="1" applyBorder="1" applyAlignment="1">
      <alignment horizontal="right" vertical="center" wrapText="1"/>
    </xf>
    <xf numFmtId="0" fontId="27" fillId="4" borderId="14" xfId="17" applyFont="1" applyFill="1" applyBorder="1" applyAlignment="1">
      <alignment horizontal="right" vertical="center" wrapText="1"/>
    </xf>
    <xf numFmtId="0" fontId="28" fillId="8" borderId="14" xfId="9" applyFont="1" applyBorder="1" applyAlignment="1">
      <alignment horizontal="right" vertical="center" wrapText="1"/>
    </xf>
    <xf numFmtId="0" fontId="29" fillId="11" borderId="14" xfId="12" applyFont="1" applyBorder="1" applyAlignment="1">
      <alignment horizontal="right" vertical="center" wrapText="1"/>
    </xf>
    <xf numFmtId="0" fontId="30" fillId="10" borderId="14" xfId="11" applyFont="1" applyBorder="1" applyAlignment="1">
      <alignment horizontal="right" vertical="center" wrapText="1"/>
    </xf>
    <xf numFmtId="0" fontId="30" fillId="9" borderId="15" xfId="11" applyFont="1" applyFill="1" applyBorder="1" applyAlignment="1">
      <alignment horizontal="right" vertical="center" wrapText="1"/>
    </xf>
    <xf numFmtId="0" fontId="30" fillId="21" borderId="15" xfId="11" applyFont="1" applyFill="1" applyBorder="1" applyAlignment="1">
      <alignment horizontal="right" vertical="center" wrapText="1"/>
    </xf>
    <xf numFmtId="0" fontId="31" fillId="34" borderId="16" xfId="10" applyFont="1" applyFill="1" applyBorder="1" applyAlignment="1">
      <alignment horizontal="right" vertical="center" wrapText="1"/>
    </xf>
    <xf numFmtId="0" fontId="27" fillId="3" borderId="17" xfId="0" applyFont="1" applyFill="1" applyBorder="1" applyAlignment="1">
      <alignment horizontal="right" vertical="center"/>
    </xf>
    <xf numFmtId="0" fontId="28" fillId="2" borderId="18" xfId="0" applyFont="1" applyFill="1" applyBorder="1" applyAlignment="1">
      <alignment horizontal="right" vertical="center"/>
    </xf>
    <xf numFmtId="0" fontId="28" fillId="8" borderId="19" xfId="0" applyFont="1" applyFill="1" applyBorder="1" applyAlignment="1">
      <alignment horizontal="right" vertical="center"/>
    </xf>
    <xf numFmtId="0" fontId="27" fillId="4" borderId="18" xfId="0" applyFont="1" applyFill="1" applyBorder="1" applyAlignment="1">
      <alignment horizontal="right" vertical="center"/>
    </xf>
    <xf numFmtId="0" fontId="28" fillId="8" borderId="18" xfId="0" applyFont="1" applyFill="1" applyBorder="1" applyAlignment="1">
      <alignment horizontal="right" vertical="center"/>
    </xf>
    <xf numFmtId="0" fontId="29" fillId="11" borderId="18" xfId="0" applyFont="1" applyFill="1" applyBorder="1" applyAlignment="1">
      <alignment horizontal="right" vertical="center"/>
    </xf>
    <xf numFmtId="0" fontId="30" fillId="10" borderId="18" xfId="0" applyFont="1" applyFill="1" applyBorder="1" applyAlignment="1">
      <alignment horizontal="right" vertical="center"/>
    </xf>
    <xf numFmtId="0" fontId="30" fillId="9" borderId="9" xfId="0" applyFont="1" applyFill="1" applyBorder="1" applyAlignment="1">
      <alignment horizontal="right" vertical="center"/>
    </xf>
    <xf numFmtId="0" fontId="30" fillId="21" borderId="9" xfId="0" applyFont="1" applyFill="1" applyBorder="1" applyAlignment="1">
      <alignment horizontal="right" vertical="center"/>
    </xf>
    <xf numFmtId="0" fontId="31" fillId="34" borderId="20" xfId="0" applyFont="1" applyFill="1" applyBorder="1" applyAlignment="1">
      <alignment horizontal="right" vertical="center"/>
    </xf>
    <xf numFmtId="0" fontId="32" fillId="0" borderId="21" xfId="0" applyFont="1" applyBorder="1" applyAlignment="1">
      <alignment horizontal="right" vertical="center" wrapText="1"/>
    </xf>
    <xf numFmtId="0" fontId="32" fillId="0" borderId="0" xfId="0" applyFont="1" applyAlignment="1">
      <alignment horizontal="right" vertical="center" wrapText="1"/>
    </xf>
    <xf numFmtId="0" fontId="33" fillId="0" borderId="0" xfId="0" applyFont="1" applyAlignment="1">
      <alignment horizontal="right" vertical="center" wrapText="1"/>
    </xf>
    <xf numFmtId="0" fontId="0" fillId="0" borderId="22" xfId="0" applyBorder="1" applyAlignment="1">
      <alignment horizontal="right" vertical="center" wrapText="1"/>
    </xf>
    <xf numFmtId="0" fontId="14" fillId="33" borderId="23" xfId="56" applyFont="1" applyFill="1" applyBorder="1" applyAlignment="1">
      <alignment horizontal="right" vertical="center" wrapText="1" indent="1"/>
    </xf>
    <xf numFmtId="0" fontId="14" fillId="33" borderId="23" xfId="56" applyFont="1" applyFill="1" applyBorder="1" applyAlignment="1">
      <alignment horizontal="right" vertical="center" wrapText="1"/>
    </xf>
    <xf numFmtId="0" fontId="14" fillId="33" borderId="22" xfId="56" applyFont="1" applyFill="1" applyBorder="1" applyAlignment="1">
      <alignment horizontal="right" vertical="center" wrapText="1" indent="1"/>
    </xf>
    <xf numFmtId="0" fontId="0" fillId="0" borderId="22" xfId="0" applyBorder="1" applyAlignment="1">
      <alignment horizontal="right" vertical="center" wrapText="1" indent="1"/>
    </xf>
    <xf numFmtId="0" fontId="0" fillId="0" borderId="22" xfId="0" applyBorder="1" applyAlignment="1">
      <alignment horizontal="right" vertical="center" indent="1"/>
    </xf>
    <xf numFmtId="14" fontId="0" fillId="0" borderId="22" xfId="0" applyNumberFormat="1" applyBorder="1" applyAlignment="1">
      <alignment horizontal="right" vertical="center" indent="1"/>
    </xf>
    <xf numFmtId="14" fontId="0" fillId="0" borderId="22" xfId="44" applyFont="1" applyFill="1" applyBorder="1" applyAlignment="1">
      <alignment horizontal="right" vertical="center" wrapText="1" indent="1"/>
    </xf>
    <xf numFmtId="0" fontId="0" fillId="8" borderId="22" xfId="0" applyFill="1" applyBorder="1" applyAlignment="1">
      <alignment horizontal="right" vertical="center" indent="1"/>
    </xf>
    <xf numFmtId="0" fontId="0" fillId="0" borderId="24" xfId="0" applyBorder="1" applyAlignment="1">
      <alignment horizontal="right" vertical="center" wrapText="1" indent="1"/>
    </xf>
    <xf numFmtId="0" fontId="0" fillId="0" borderId="25" xfId="0" applyBorder="1" applyAlignment="1">
      <alignment horizontal="right" vertical="center" wrapText="1" indent="1"/>
    </xf>
    <xf numFmtId="0" fontId="0" fillId="0" borderId="25" xfId="0" applyBorder="1" applyAlignment="1">
      <alignment horizontal="right" vertical="center" wrapText="1"/>
    </xf>
    <xf numFmtId="0" fontId="0" fillId="0" borderId="25" xfId="0" applyBorder="1" applyAlignment="1">
      <alignment horizontal="right" vertical="center" indent="1"/>
    </xf>
    <xf numFmtId="14" fontId="0" fillId="0" borderId="25" xfId="0" applyNumberFormat="1" applyBorder="1" applyAlignment="1">
      <alignment horizontal="right" vertical="center" indent="1"/>
    </xf>
    <xf numFmtId="14" fontId="0" fillId="0" borderId="25" xfId="44" applyFont="1" applyFill="1" applyBorder="1" applyAlignment="1">
      <alignment horizontal="right" vertical="center" wrapText="1" indent="1"/>
    </xf>
    <xf numFmtId="0" fontId="0" fillId="35" borderId="22" xfId="0" applyFill="1" applyBorder="1" applyAlignment="1">
      <alignment horizontal="right" vertical="center" wrapText="1"/>
    </xf>
    <xf numFmtId="0" fontId="0" fillId="5" borderId="25" xfId="0" applyFill="1" applyBorder="1" applyAlignment="1">
      <alignment horizontal="right" vertical="center" indent="1"/>
    </xf>
    <xf numFmtId="0" fontId="0" fillId="8" borderId="25" xfId="0" applyFill="1" applyBorder="1" applyAlignment="1">
      <alignment horizontal="right" vertical="center" indent="1"/>
    </xf>
    <xf numFmtId="0" fontId="0" fillId="2" borderId="25" xfId="0" applyFill="1" applyBorder="1" applyAlignment="1">
      <alignment horizontal="right" vertical="center" indent="1"/>
    </xf>
    <xf numFmtId="0" fontId="0" fillId="0" borderId="22" xfId="0" applyBorder="1" applyAlignment="1">
      <alignment horizontal="right" vertical="center"/>
    </xf>
    <xf numFmtId="0" fontId="34" fillId="0" borderId="22" xfId="0" applyFont="1" applyBorder="1" applyAlignment="1">
      <alignment horizontal="right" vertical="center"/>
    </xf>
    <xf numFmtId="14" fontId="0" fillId="0" borderId="22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14" fillId="33" borderId="22" xfId="56" applyFont="1" applyFill="1" applyBorder="1" applyAlignment="1">
      <alignment horizontal="right" vertical="center" wrapText="1"/>
    </xf>
    <xf numFmtId="0" fontId="14" fillId="36" borderId="22" xfId="0" applyFont="1" applyFill="1" applyBorder="1" applyAlignment="1">
      <alignment horizontal="right" vertical="center" wrapText="1"/>
    </xf>
    <xf numFmtId="0" fontId="14" fillId="36" borderId="22" xfId="0" applyFont="1" applyFill="1" applyBorder="1" applyAlignment="1">
      <alignment horizontal="right" vertical="center"/>
    </xf>
    <xf numFmtId="0" fontId="2" fillId="0" borderId="0" xfId="45" applyAlignment="1">
      <alignment horizontal="center" vertical="center" wrapText="1"/>
    </xf>
    <xf numFmtId="0" fontId="35" fillId="0" borderId="0" xfId="0" applyFont="1">
      <alignment horizontal="left" vertical="center" wrapText="1"/>
    </xf>
    <xf numFmtId="0" fontId="14" fillId="0" borderId="0" xfId="56" applyFont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14" fontId="0" fillId="0" borderId="0" xfId="0" applyNumberFormat="1" applyAlignment="1">
      <alignment horizontal="left" vertical="center" wrapText="1" indent="1"/>
    </xf>
    <xf numFmtId="0" fontId="2" fillId="0" borderId="26" xfId="45" applyBorder="1" applyAlignment="1">
      <alignment horizontal="right" vertical="center" wrapText="1"/>
    </xf>
    <xf numFmtId="0" fontId="27" fillId="3" borderId="26" xfId="16" applyFont="1" applyFill="1" applyBorder="1" applyAlignment="1">
      <alignment horizontal="right" vertical="center" wrapText="1"/>
    </xf>
    <xf numFmtId="0" fontId="28" fillId="8" borderId="26" xfId="15" applyFont="1" applyFill="1" applyBorder="1" applyAlignment="1">
      <alignment horizontal="right" vertical="center" wrapText="1"/>
    </xf>
    <xf numFmtId="0" fontId="27" fillId="5" borderId="26" xfId="18" applyFont="1" applyFill="1" applyBorder="1" applyAlignment="1">
      <alignment horizontal="right" vertical="center" wrapText="1"/>
    </xf>
    <xf numFmtId="0" fontId="27" fillId="4" borderId="26" xfId="17" applyFont="1" applyFill="1" applyBorder="1" applyAlignment="1">
      <alignment horizontal="right" vertical="center" wrapText="1"/>
    </xf>
    <xf numFmtId="0" fontId="28" fillId="8" borderId="26" xfId="9" applyFont="1" applyBorder="1" applyAlignment="1">
      <alignment horizontal="right" vertical="center" wrapText="1"/>
    </xf>
    <xf numFmtId="0" fontId="29" fillId="11" borderId="26" xfId="12" applyFont="1" applyBorder="1" applyAlignment="1">
      <alignment horizontal="right" vertical="center" wrapText="1"/>
    </xf>
    <xf numFmtId="0" fontId="30" fillId="10" borderId="26" xfId="11" applyFont="1" applyBorder="1" applyAlignment="1">
      <alignment horizontal="right" vertical="center" wrapText="1"/>
    </xf>
    <xf numFmtId="0" fontId="30" fillId="9" borderId="26" xfId="11" applyFont="1" applyFill="1" applyBorder="1" applyAlignment="1">
      <alignment horizontal="right" vertical="center" wrapText="1"/>
    </xf>
    <xf numFmtId="0" fontId="30" fillId="21" borderId="26" xfId="11" applyFont="1" applyFill="1" applyBorder="1" applyAlignment="1">
      <alignment horizontal="right" vertical="center" wrapText="1"/>
    </xf>
    <xf numFmtId="0" fontId="31" fillId="34" borderId="26" xfId="10" applyFont="1" applyFill="1" applyBorder="1" applyAlignment="1">
      <alignment horizontal="right" vertical="center" wrapText="1"/>
    </xf>
    <xf numFmtId="0" fontId="0" fillId="0" borderId="26" xfId="0" applyBorder="1" applyAlignment="1">
      <alignment horizontal="right" vertical="center" wrapText="1"/>
    </xf>
    <xf numFmtId="0" fontId="27" fillId="3" borderId="26" xfId="0" applyFont="1" applyFill="1" applyBorder="1" applyAlignment="1">
      <alignment horizontal="right" vertical="center"/>
    </xf>
    <xf numFmtId="0" fontId="28" fillId="8" borderId="26" xfId="0" applyFont="1" applyFill="1" applyBorder="1" applyAlignment="1">
      <alignment horizontal="right" vertical="center"/>
    </xf>
    <xf numFmtId="0" fontId="27" fillId="4" borderId="26" xfId="0" applyFont="1" applyFill="1" applyBorder="1" applyAlignment="1">
      <alignment horizontal="right" vertical="center"/>
    </xf>
    <xf numFmtId="0" fontId="29" fillId="11" borderId="26" xfId="0" applyFont="1" applyFill="1" applyBorder="1" applyAlignment="1">
      <alignment horizontal="right" vertical="center"/>
    </xf>
    <xf numFmtId="0" fontId="30" fillId="10" borderId="26" xfId="0" applyFont="1" applyFill="1" applyBorder="1" applyAlignment="1">
      <alignment horizontal="right" vertical="center"/>
    </xf>
    <xf numFmtId="0" fontId="30" fillId="9" borderId="26" xfId="0" applyFont="1" applyFill="1" applyBorder="1" applyAlignment="1">
      <alignment horizontal="right" vertical="center"/>
    </xf>
    <xf numFmtId="0" fontId="30" fillId="21" borderId="26" xfId="0" applyFont="1" applyFill="1" applyBorder="1" applyAlignment="1">
      <alignment horizontal="right" vertical="center"/>
    </xf>
    <xf numFmtId="0" fontId="31" fillId="34" borderId="26" xfId="0" applyFont="1" applyFill="1" applyBorder="1" applyAlignment="1">
      <alignment horizontal="right" vertical="center"/>
    </xf>
    <xf numFmtId="0" fontId="32" fillId="0" borderId="26" xfId="0" applyFont="1" applyBorder="1" applyAlignment="1">
      <alignment horizontal="right" vertical="center" wrapText="1"/>
    </xf>
    <xf numFmtId="0" fontId="33" fillId="0" borderId="26" xfId="0" applyFont="1" applyBorder="1" applyAlignment="1">
      <alignment horizontal="right" vertical="center" wrapText="1"/>
    </xf>
    <xf numFmtId="0" fontId="14" fillId="33" borderId="26" xfId="56" applyFont="1" applyFill="1" applyBorder="1" applyAlignment="1">
      <alignment horizontal="right" vertical="center" wrapText="1" indent="1"/>
    </xf>
    <xf numFmtId="0" fontId="14" fillId="33" borderId="26" xfId="56" applyFont="1" applyFill="1" applyBorder="1" applyAlignment="1">
      <alignment horizontal="right" vertical="center" wrapText="1"/>
    </xf>
    <xf numFmtId="0" fontId="0" fillId="0" borderId="26" xfId="0" applyBorder="1">
      <alignment horizontal="left" vertical="center" wrapText="1"/>
    </xf>
    <xf numFmtId="14" fontId="0" fillId="37" borderId="26" xfId="0" applyNumberFormat="1" applyFill="1" applyBorder="1">
      <alignment horizontal="left" vertical="center" wrapText="1"/>
    </xf>
    <xf numFmtId="14" fontId="0" fillId="38" borderId="26" xfId="0" applyNumberFormat="1" applyFill="1" applyBorder="1">
      <alignment horizontal="left" vertical="center" wrapText="1"/>
    </xf>
    <xf numFmtId="14" fontId="0" fillId="0" borderId="26" xfId="0" applyNumberFormat="1" applyBorder="1">
      <alignment horizontal="left" vertical="center" wrapText="1"/>
    </xf>
    <xf numFmtId="0" fontId="14" fillId="36" borderId="26" xfId="0" applyFont="1" applyFill="1" applyBorder="1">
      <alignment horizontal="left" vertical="center" wrapText="1"/>
    </xf>
    <xf numFmtId="14" fontId="0" fillId="39" borderId="26" xfId="0" applyNumberFormat="1" applyFill="1" applyBorder="1">
      <alignment horizontal="left" vertical="center" wrapText="1"/>
    </xf>
    <xf numFmtId="14" fontId="0" fillId="40" borderId="22" xfId="0" applyNumberFormat="1" applyFill="1" applyBorder="1" applyAlignment="1">
      <alignment horizontal="right" vertical="center" wrapText="1"/>
    </xf>
    <xf numFmtId="0" fontId="0" fillId="40" borderId="22" xfId="0" applyFill="1" applyBorder="1" applyAlignment="1">
      <alignment horizontal="right" vertical="center" wrapText="1"/>
    </xf>
    <xf numFmtId="14" fontId="0" fillId="41" borderId="22" xfId="0" applyNumberFormat="1" applyFill="1" applyBorder="1" applyAlignment="1">
      <alignment horizontal="right" vertical="center" wrapText="1"/>
    </xf>
    <xf numFmtId="0" fontId="0" fillId="41" borderId="22" xfId="0" applyFill="1" applyBorder="1" applyAlignment="1">
      <alignment horizontal="right" vertical="center" wrapText="1"/>
    </xf>
    <xf numFmtId="14" fontId="0" fillId="40" borderId="22" xfId="44" applyFont="1" applyFill="1" applyBorder="1" applyAlignment="1">
      <alignment horizontal="right" vertical="center" wrapText="1" indent="1"/>
    </xf>
    <xf numFmtId="14" fontId="0" fillId="41" borderId="22" xfId="44" applyFont="1" applyFill="1" applyBorder="1" applyAlignment="1">
      <alignment horizontal="right" vertical="center" wrapText="1" indent="1"/>
    </xf>
    <xf numFmtId="14" fontId="0" fillId="41" borderId="22" xfId="44" applyFont="1" applyFill="1" applyBorder="1">
      <alignment horizontal="right" vertical="center" wrapText="1"/>
    </xf>
    <xf numFmtId="0" fontId="0" fillId="43" borderId="22" xfId="0" applyFill="1" applyBorder="1" applyAlignment="1">
      <alignment horizontal="right" vertical="center" wrapText="1" indent="1"/>
    </xf>
    <xf numFmtId="0" fontId="0" fillId="43" borderId="22" xfId="0" applyFill="1" applyBorder="1" applyAlignment="1">
      <alignment horizontal="right" vertical="center" wrapText="1"/>
    </xf>
    <xf numFmtId="0" fontId="0" fillId="43" borderId="22" xfId="0" applyFill="1" applyBorder="1" applyAlignment="1">
      <alignment horizontal="right" vertical="center" indent="1"/>
    </xf>
    <xf numFmtId="14" fontId="0" fillId="43" borderId="22" xfId="0" applyNumberFormat="1" applyFill="1" applyBorder="1" applyAlignment="1">
      <alignment horizontal="right" vertical="center" indent="1"/>
    </xf>
    <xf numFmtId="14" fontId="0" fillId="43" borderId="22" xfId="44" applyFont="1" applyFill="1" applyBorder="1" applyAlignment="1">
      <alignment horizontal="right" vertical="center" wrapText="1" indent="1"/>
    </xf>
    <xf numFmtId="0" fontId="0" fillId="43" borderId="24" xfId="0" applyFill="1" applyBorder="1" applyAlignment="1">
      <alignment horizontal="right" vertical="center" wrapText="1" indent="1"/>
    </xf>
    <xf numFmtId="0" fontId="0" fillId="43" borderId="25" xfId="0" applyFill="1" applyBorder="1" applyAlignment="1">
      <alignment horizontal="right" vertical="center" wrapText="1" indent="1"/>
    </xf>
    <xf numFmtId="0" fontId="0" fillId="43" borderId="25" xfId="0" applyFill="1" applyBorder="1" applyAlignment="1">
      <alignment horizontal="right" vertical="center" wrapText="1"/>
    </xf>
    <xf numFmtId="0" fontId="0" fillId="43" borderId="25" xfId="0" applyFill="1" applyBorder="1" applyAlignment="1">
      <alignment horizontal="right" vertical="center" indent="1"/>
    </xf>
    <xf numFmtId="14" fontId="0" fillId="43" borderId="25" xfId="0" applyNumberFormat="1" applyFill="1" applyBorder="1" applyAlignment="1">
      <alignment horizontal="right" vertical="center" indent="1"/>
    </xf>
    <xf numFmtId="14" fontId="0" fillId="43" borderId="25" xfId="44" applyFont="1" applyFill="1" applyBorder="1" applyAlignment="1">
      <alignment horizontal="right" vertical="center" wrapText="1" indent="1"/>
    </xf>
    <xf numFmtId="0" fontId="37" fillId="0" borderId="24" xfId="0" applyFont="1" applyBorder="1" applyAlignment="1">
      <alignment horizontal="right" vertical="center" wrapText="1" indent="1"/>
    </xf>
    <xf numFmtId="0" fontId="38" fillId="0" borderId="21" xfId="0" applyFont="1" applyBorder="1" applyAlignment="1">
      <alignment horizontal="right" vertical="center" wrapText="1"/>
    </xf>
    <xf numFmtId="0" fontId="0" fillId="44" borderId="22" xfId="0" applyFill="1" applyBorder="1" applyAlignment="1">
      <alignment horizontal="right" vertical="center" wrapText="1"/>
    </xf>
    <xf numFmtId="0" fontId="14" fillId="45" borderId="23" xfId="56" applyFont="1" applyFill="1" applyBorder="1" applyAlignment="1">
      <alignment horizontal="right" vertical="center" wrapText="1" indent="1"/>
    </xf>
    <xf numFmtId="0" fontId="14" fillId="45" borderId="23" xfId="56" applyFont="1" applyFill="1" applyBorder="1" applyAlignment="1">
      <alignment horizontal="right" vertical="center" wrapText="1"/>
    </xf>
    <xf numFmtId="0" fontId="14" fillId="45" borderId="22" xfId="56" applyFont="1" applyFill="1" applyBorder="1" applyAlignment="1">
      <alignment horizontal="right" vertical="center" wrapText="1" indent="1"/>
    </xf>
    <xf numFmtId="0" fontId="14" fillId="44" borderId="22" xfId="56" applyFont="1" applyFill="1" applyBorder="1" applyAlignment="1">
      <alignment horizontal="right" vertical="center" wrapText="1" indent="1"/>
    </xf>
    <xf numFmtId="14" fontId="0" fillId="40" borderId="0" xfId="0" applyNumberFormat="1" applyFill="1" applyAlignment="1">
      <alignment horizontal="right" vertical="center" wrapText="1"/>
    </xf>
    <xf numFmtId="14" fontId="0" fillId="41" borderId="0" xfId="0" applyNumberFormat="1" applyFill="1" applyAlignment="1">
      <alignment horizontal="right" vertical="center" wrapText="1"/>
    </xf>
    <xf numFmtId="0" fontId="39" fillId="0" borderId="21" xfId="0" applyFont="1" applyBorder="1" applyAlignment="1">
      <alignment horizontal="right" vertical="center" wrapText="1"/>
    </xf>
    <xf numFmtId="0" fontId="0" fillId="37" borderId="23" xfId="0" applyFill="1" applyBorder="1" applyAlignment="1">
      <alignment horizontal="right" vertical="center"/>
    </xf>
    <xf numFmtId="0" fontId="0" fillId="37" borderId="23" xfId="0" applyFill="1" applyBorder="1" applyAlignment="1">
      <alignment horizontal="right" vertical="center" wrapText="1"/>
    </xf>
    <xf numFmtId="0" fontId="0" fillId="37" borderId="22" xfId="0" applyFill="1" applyBorder="1" applyAlignment="1">
      <alignment horizontal="right" vertical="center"/>
    </xf>
    <xf numFmtId="14" fontId="0" fillId="37" borderId="22" xfId="0" applyNumberFormat="1" applyFill="1" applyBorder="1" applyAlignment="1">
      <alignment horizontal="right" vertical="center"/>
    </xf>
    <xf numFmtId="0" fontId="0" fillId="37" borderId="22" xfId="0" applyFill="1" applyBorder="1" applyAlignment="1">
      <alignment horizontal="right" vertical="center" wrapText="1"/>
    </xf>
    <xf numFmtId="14" fontId="0" fillId="37" borderId="22" xfId="0" applyNumberFormat="1" applyFill="1" applyBorder="1" applyAlignment="1">
      <alignment horizontal="right" vertical="center" wrapText="1"/>
    </xf>
    <xf numFmtId="0" fontId="0" fillId="41" borderId="0" xfId="0" applyFill="1" applyAlignment="1">
      <alignment horizontal="right" vertical="center" wrapText="1"/>
    </xf>
    <xf numFmtId="0" fontId="0" fillId="46" borderId="0" xfId="0" applyFill="1" applyAlignment="1">
      <alignment horizontal="right" vertical="center"/>
    </xf>
    <xf numFmtId="0" fontId="0" fillId="46" borderId="22" xfId="0" applyFill="1" applyBorder="1" applyAlignment="1">
      <alignment horizontal="right" vertical="center"/>
    </xf>
    <xf numFmtId="0" fontId="0" fillId="43" borderId="0" xfId="0" applyFill="1" applyAlignment="1">
      <alignment horizontal="right" vertical="center" wrapText="1" indent="1"/>
    </xf>
    <xf numFmtId="0" fontId="0" fillId="44" borderId="26" xfId="0" applyFill="1" applyBorder="1">
      <alignment horizontal="left" vertical="center" wrapText="1"/>
    </xf>
    <xf numFmtId="14" fontId="0" fillId="44" borderId="26" xfId="0" applyNumberFormat="1" applyFill="1" applyBorder="1">
      <alignment horizontal="left" vertical="center" wrapText="1"/>
    </xf>
    <xf numFmtId="0" fontId="0" fillId="0" borderId="9" xfId="0" applyBorder="1">
      <alignment horizontal="left" vertical="center" wrapText="1"/>
    </xf>
    <xf numFmtId="0" fontId="2" fillId="0" borderId="0" xfId="45" applyAlignment="1">
      <alignment horizontal="right" vertical="center" wrapText="1"/>
    </xf>
    <xf numFmtId="0" fontId="0" fillId="0" borderId="11" xfId="0" applyBorder="1">
      <alignment horizontal="left" vertical="center" wrapText="1"/>
    </xf>
    <xf numFmtId="0" fontId="39" fillId="0" borderId="27" xfId="0" applyFont="1" applyBorder="1" applyAlignment="1">
      <alignment horizontal="center" vertical="center" wrapText="1"/>
    </xf>
    <xf numFmtId="0" fontId="39" fillId="0" borderId="28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6" xfId="0" applyBorder="1">
      <alignment horizontal="left" vertical="center" wrapText="1"/>
    </xf>
    <xf numFmtId="0" fontId="0" fillId="42" borderId="26" xfId="0" applyFill="1" applyBorder="1" applyAlignment="1">
      <alignment horizontal="center" vertical="center"/>
    </xf>
    <xf numFmtId="0" fontId="40" fillId="0" borderId="30" xfId="0" applyFont="1" applyBorder="1" applyAlignment="1">
      <alignment horizontal="center" vertical="center" wrapText="1"/>
    </xf>
    <xf numFmtId="0" fontId="40" fillId="0" borderId="31" xfId="0" applyFont="1" applyBorder="1" applyAlignment="1">
      <alignment horizontal="center" vertical="center" wrapText="1"/>
    </xf>
    <xf numFmtId="0" fontId="26" fillId="33" borderId="0" xfId="55" applyFont="1" applyFill="1" applyAlignment="1">
      <alignment horizontal="right" vertical="center" wrapText="1" indent="1"/>
    </xf>
    <xf numFmtId="0" fontId="2" fillId="0" borderId="0" xfId="45" applyAlignment="1">
      <alignment horizontal="center" vertical="center" wrapText="1"/>
    </xf>
    <xf numFmtId="0" fontId="0" fillId="44" borderId="22" xfId="0" applyFill="1" applyBorder="1" applyAlignment="1">
      <alignment horizontal="right" vertical="center"/>
    </xf>
    <xf numFmtId="0" fontId="0" fillId="0" borderId="0" xfId="0" applyBorder="1" applyAlignment="1">
      <alignment horizontal="right" vertical="center" wrapText="1"/>
    </xf>
    <xf numFmtId="0" fontId="0" fillId="0" borderId="0" xfId="0" applyBorder="1" applyAlignment="1">
      <alignment horizontal="right" vertical="center"/>
    </xf>
    <xf numFmtId="14" fontId="0" fillId="0" borderId="0" xfId="0" applyNumberFormat="1" applyBorder="1" applyAlignment="1">
      <alignment horizontal="right" vertical="center"/>
    </xf>
    <xf numFmtId="14" fontId="0" fillId="40" borderId="0" xfId="0" applyNumberFormat="1" applyFill="1" applyBorder="1" applyAlignment="1">
      <alignment horizontal="right" vertical="center" wrapText="1"/>
    </xf>
    <xf numFmtId="14" fontId="0" fillId="41" borderId="0" xfId="0" applyNumberFormat="1" applyFill="1" applyBorder="1" applyAlignment="1">
      <alignment horizontal="right" vertical="center" wrapText="1"/>
    </xf>
  </cellXfs>
  <cellStyles count="60">
    <cellStyle name="20% - Énfasis1" xfId="9" xr:uid="{3FDC81E4-AD24-42F6-AD42-0BEF3ED09706}"/>
    <cellStyle name="20% - Énfasis2" xfId="10" xr:uid="{E2813564-1424-4EDE-90BB-DFF8893F23AD}"/>
    <cellStyle name="20% - Énfasis3" xfId="11" xr:uid="{920C7905-B46D-455D-9A5C-DD4C96530012}"/>
    <cellStyle name="20% - Énfasis4" xfId="12" xr:uid="{DF1FD0BF-8B36-4D68-81EB-E9AD38A9C3E3}"/>
    <cellStyle name="20% - Énfasis5" xfId="13" xr:uid="{B2960D6E-2C96-4508-A362-AD2692FF9A41}"/>
    <cellStyle name="20% - Énfasis6" xfId="14" xr:uid="{72C61BD6-C93A-42A9-A7B3-447DE320C21C}"/>
    <cellStyle name="40% - Énfasis1" xfId="15" xr:uid="{EAF47696-92DE-4D2F-BE69-93E12E960534}"/>
    <cellStyle name="40% - Énfasis2" xfId="16" xr:uid="{5E1E2CF5-1E29-4189-BC54-DF0345820E24}"/>
    <cellStyle name="40% - Énfasis3" xfId="17" xr:uid="{B5EC2B1C-795F-4B6E-92D6-A68C0CC0BB2C}"/>
    <cellStyle name="40% - Énfasis4" xfId="18" xr:uid="{39AAB196-2CB7-4B17-B54D-786BDBDBC2B0}"/>
    <cellStyle name="40% - Énfasis5" xfId="19" xr:uid="{403284E1-EB8B-4D61-8B25-5BEC9CF6B1EF}"/>
    <cellStyle name="40% - Énfasis6" xfId="20" xr:uid="{5EFCD7D9-C256-441C-B36B-CF50E8821783}"/>
    <cellStyle name="60% - Énfasis1" xfId="21" xr:uid="{DE728CEC-03F0-4FB1-930E-E11B73D1B48F}"/>
    <cellStyle name="60% - Énfasis2" xfId="22" xr:uid="{6C8C7BA9-7C77-49F4-9C40-E91BB8557C2E}"/>
    <cellStyle name="60% - Énfasis3" xfId="23" xr:uid="{59485C2C-3E6F-40C1-A860-2F7AA5627C5B}"/>
    <cellStyle name="60% - Énfasis4" xfId="24" xr:uid="{FF0E39DA-1061-43C4-B026-FB1847C5CF64}"/>
    <cellStyle name="60% - Énfasis5" xfId="25" xr:uid="{696DD966-ADE6-4F87-8DB1-7CF935014FA4}"/>
    <cellStyle name="60% - Énfasis6" xfId="26" xr:uid="{92401921-08D0-4E1F-9968-8E927E3288F5}"/>
    <cellStyle name="Borde derecho de la leyenda" xfId="27" xr:uid="{93B3BD23-6C6A-477F-B37B-97760A1F6B5F}"/>
    <cellStyle name="Borde izquierdo de la leyenda" xfId="28" xr:uid="{693A798C-58F0-40DE-BE56-6A3A71B79E23}"/>
    <cellStyle name="Bueno" xfId="29" xr:uid="{906335B4-E0A6-4DB3-9885-3E0A11B61FB3}"/>
    <cellStyle name="Cálculo" xfId="30" xr:uid="{731292DB-B4A4-48E7-A676-93F10D5ED682}"/>
    <cellStyle name="Celda de comprobación" xfId="31" xr:uid="{45F8E41C-64C0-487A-BA31-A8D88A5C2916}"/>
    <cellStyle name="Celda vinculada" xfId="32" xr:uid="{5A5B95FE-5D9F-4CD6-B59E-4D685A4A03D2}"/>
    <cellStyle name="cf1" xfId="33" xr:uid="{5C3B6080-BD4A-4E57-8E1F-7D738A39BC3F}"/>
    <cellStyle name="cf2" xfId="34" xr:uid="{0EDF597B-C6FF-4B17-B6DF-A90F92BCAA3B}"/>
    <cellStyle name="cf3" xfId="35" xr:uid="{93CA05BB-2F1E-46EE-B83A-A353E157309C}"/>
    <cellStyle name="cf4" xfId="36" xr:uid="{CC914C0B-AF20-4785-B0FD-5118C34D98C4}"/>
    <cellStyle name="cf5" xfId="37" xr:uid="{7EA4D67B-6755-4CF4-BE68-464A7B18ACFE}"/>
    <cellStyle name="cf6" xfId="38" xr:uid="{0C0FAE35-9532-4E44-93FE-BDFE2469FB44}"/>
    <cellStyle name="cf7" xfId="39" xr:uid="{A39E4B94-25B4-4BFF-B176-8BA777CFC9E2}"/>
    <cellStyle name="cf8" xfId="40" xr:uid="{DBA6BF26-5F49-4596-A96D-03B6C8F254FB}"/>
    <cellStyle name="Encabezado 1" xfId="41" xr:uid="{A0EA6BF5-5A23-4A9B-A987-11348A7D7033}"/>
    <cellStyle name="Encabezado 4" xfId="42" xr:uid="{BF507DEF-5F26-40BB-A69D-A1AAAA3C3D6D}"/>
    <cellStyle name="Énfasis1" xfId="3" xr:uid="{4E7E3FAD-0C47-4E0F-B1BB-0DB5F50B0B01}"/>
    <cellStyle name="Énfasis2" xfId="4" xr:uid="{550FAC4A-F11B-463B-AF06-A410B726E127}"/>
    <cellStyle name="Énfasis3" xfId="5" xr:uid="{2770DC23-D1F4-4A8A-BBA2-838D15609762}"/>
    <cellStyle name="Énfasis4" xfId="6" xr:uid="{A97347C8-0396-49C7-A3F1-84868E536930}"/>
    <cellStyle name="Énfasis5" xfId="7" xr:uid="{D864CF1C-C125-4B73-AB2A-FB16A50EE862}"/>
    <cellStyle name="Énfasis6" xfId="8" xr:uid="{9EBFE3E4-F3BC-4772-A922-B27970D3C96A}"/>
    <cellStyle name="Entrada" xfId="43" xr:uid="{7B07B33A-0B29-4D21-BCBC-86087E10D9B4}"/>
    <cellStyle name="Fecha" xfId="44" xr:uid="{CDA738C6-6EDE-43D0-97B8-B2A089D560FF}"/>
    <cellStyle name="Hipervínculo" xfId="45" xr:uid="{0FD83C54-C539-4FA3-8816-0EC817AD37C6}"/>
    <cellStyle name="Hipervínculo visitado" xfId="46" xr:uid="{EFA029A8-FBEA-451F-A8C8-56F148F86395}"/>
    <cellStyle name="Incorrecto" xfId="47" xr:uid="{F4A8E89D-66BE-40B1-9F3F-56F37CE7AEE8}"/>
    <cellStyle name="Millares" xfId="48" xr:uid="{B4A24CD6-9E12-4688-8990-217857547A38}"/>
    <cellStyle name="Millares [0]" xfId="49" xr:uid="{1A730ED8-0E65-4E57-A384-EB394972CBAE}"/>
    <cellStyle name="Moneda" xfId="50" xr:uid="{3ECD50A2-2CF1-48B2-9C6C-B9271459F4E3}"/>
    <cellStyle name="Moneda [0]" xfId="51" xr:uid="{18992B5F-3E80-45A3-85DC-EC2424B71109}"/>
    <cellStyle name="Neutral" xfId="1" builtinId="28" customBuiltin="1"/>
    <cellStyle name="Normal" xfId="0" builtinId="0" customBuiltin="1"/>
    <cellStyle name="Notas" xfId="52" xr:uid="{B79F335A-E9C7-4ED9-825D-3F607D3DE081}"/>
    <cellStyle name="Porcentaje" xfId="53" xr:uid="{63484EF7-676B-4243-8DCF-4F0E855F32A1}"/>
    <cellStyle name="Salida" xfId="54" xr:uid="{E5C82AD4-0B6C-45D2-AF58-C102DAED4CE2}"/>
    <cellStyle name="Texto de advertencia" xfId="58" xr:uid="{C3233D70-B5BF-4DF0-A9C7-D950F28A049E}"/>
    <cellStyle name="Texto explicativo" xfId="59" xr:uid="{8E27443E-911A-4216-B0D2-A6B52B23AA66}"/>
    <cellStyle name="Título" xfId="55" xr:uid="{6CEC7798-EB03-494C-810C-E8823B0462AB}"/>
    <cellStyle name="Título 2" xfId="56" xr:uid="{C2678B5E-0655-4828-BB2C-31DE9F6B1947}"/>
    <cellStyle name="Título 3" xfId="57" xr:uid="{C14A8D90-3BC6-4271-8167-F908626192F3}"/>
    <cellStyle name="Total" xfId="2" builtinId="25" customBuiltin="1"/>
  </cellStyles>
  <dxfs count="29">
    <dxf>
      <font>
        <b/>
        <color rgb="FF003760"/>
        <family val="2"/>
      </font>
      <fill>
        <patternFill patternType="solid">
          <fgColor rgb="FF80C9FF"/>
          <bgColor rgb="FF80C9FF"/>
        </patternFill>
      </fill>
    </dxf>
    <dxf>
      <font>
        <b/>
        <color rgb="FF005727"/>
        <family val="2"/>
      </font>
      <fill>
        <patternFill patternType="solid">
          <fgColor rgb="FFBBFFDA"/>
          <bgColor rgb="FFBBFFDA"/>
        </patternFill>
      </fill>
    </dxf>
    <dxf>
      <font>
        <b/>
        <color rgb="FF600000"/>
        <family val="2"/>
      </font>
      <fill>
        <patternFill patternType="solid">
          <fgColor rgb="FFFFBFBF"/>
          <bgColor rgb="FFFFBFBF"/>
        </patternFill>
      </fill>
    </dxf>
    <dxf>
      <font>
        <b/>
        <color rgb="FF000000"/>
        <family val="2"/>
      </font>
      <fill>
        <patternFill patternType="solid">
          <fgColor rgb="FFFFF2CC"/>
          <bgColor rgb="FFFFF2CC"/>
        </patternFill>
      </fill>
    </dxf>
    <dxf>
      <font>
        <b/>
        <color rgb="FFFFFFFF"/>
        <family val="2"/>
      </font>
      <fill>
        <patternFill patternType="solid">
          <fgColor rgb="FF00B050"/>
          <bgColor rgb="FF00B050"/>
        </patternFill>
      </fill>
    </dxf>
    <dxf>
      <font>
        <b/>
        <color rgb="FFFFFFFF"/>
        <family val="2"/>
      </font>
      <fill>
        <patternFill patternType="solid">
          <fgColor rgb="FFC00000"/>
          <bgColor rgb="FFC00000"/>
        </patternFill>
      </fill>
    </dxf>
    <dxf>
      <font>
        <b/>
        <color rgb="FF000000"/>
        <family val="2"/>
      </font>
      <fill>
        <patternFill patternType="solid">
          <fgColor rgb="FFFFC000"/>
          <bgColor rgb="FFFFC000"/>
        </patternFill>
      </fill>
    </dxf>
    <dxf>
      <font>
        <b/>
        <color rgb="FFFFFFFF"/>
        <family val="2"/>
      </font>
      <fill>
        <patternFill patternType="solid">
          <fgColor rgb="FF0070C0"/>
          <bgColor rgb="FF0070C0"/>
        </patternFill>
      </fill>
    </dxf>
    <dxf>
      <font>
        <b/>
        <color rgb="FF003760"/>
        <family val="2"/>
      </font>
      <fill>
        <patternFill patternType="solid">
          <fgColor rgb="FF80C9FF"/>
          <bgColor rgb="FF80C9FF"/>
        </patternFill>
      </fill>
    </dxf>
    <dxf>
      <font>
        <b/>
        <color rgb="FF005727"/>
        <family val="2"/>
      </font>
      <fill>
        <patternFill patternType="solid">
          <fgColor rgb="FFBBFFDA"/>
          <bgColor rgb="FFBBFFDA"/>
        </patternFill>
      </fill>
    </dxf>
    <dxf>
      <font>
        <b/>
        <color rgb="FF600000"/>
        <family val="2"/>
      </font>
      <fill>
        <patternFill patternType="solid">
          <fgColor rgb="FFFFBFBF"/>
          <bgColor rgb="FFFFBFBF"/>
        </patternFill>
      </fill>
    </dxf>
    <dxf>
      <font>
        <b/>
        <color rgb="FF000000"/>
        <family val="2"/>
      </font>
      <fill>
        <patternFill patternType="solid">
          <fgColor rgb="FFFFF2CC"/>
          <bgColor rgb="FFFFF2CC"/>
        </patternFill>
      </fill>
    </dxf>
    <dxf>
      <font>
        <b/>
        <color rgb="FFFFFFFF"/>
        <family val="2"/>
      </font>
      <fill>
        <patternFill patternType="solid">
          <fgColor rgb="FF00B050"/>
          <bgColor rgb="FF00B050"/>
        </patternFill>
      </fill>
    </dxf>
    <dxf>
      <font>
        <b/>
        <color rgb="FFFFFFFF"/>
        <family val="2"/>
      </font>
      <fill>
        <patternFill patternType="solid">
          <fgColor rgb="FFC00000"/>
          <bgColor rgb="FFC00000"/>
        </patternFill>
      </fill>
    </dxf>
    <dxf>
      <font>
        <b/>
        <color rgb="FF000000"/>
        <family val="2"/>
      </font>
      <fill>
        <patternFill patternType="solid">
          <fgColor rgb="FFFFC000"/>
          <bgColor rgb="FFFFC000"/>
        </patternFill>
      </fill>
    </dxf>
    <dxf>
      <font>
        <b/>
        <color rgb="FFFFFFFF"/>
        <family val="2"/>
      </font>
      <fill>
        <patternFill patternType="solid">
          <fgColor rgb="FF0070C0"/>
          <bgColor rgb="FF0070C0"/>
        </patternFill>
      </fill>
    </dxf>
    <dxf>
      <font>
        <b/>
        <color rgb="FF003760"/>
        <family val="2"/>
      </font>
      <fill>
        <patternFill patternType="solid">
          <fgColor rgb="FF80C9FF"/>
          <bgColor rgb="FF80C9FF"/>
        </patternFill>
      </fill>
    </dxf>
    <dxf>
      <font>
        <b/>
        <color rgb="FF005727"/>
        <family val="2"/>
      </font>
      <fill>
        <patternFill patternType="solid">
          <fgColor rgb="FFBBFFDA"/>
          <bgColor rgb="FFBBFFDA"/>
        </patternFill>
      </fill>
    </dxf>
    <dxf>
      <font>
        <b/>
        <color rgb="FF600000"/>
        <family val="2"/>
      </font>
      <fill>
        <patternFill patternType="solid">
          <fgColor rgb="FFFFBFBF"/>
          <bgColor rgb="FFFFBFBF"/>
        </patternFill>
      </fill>
    </dxf>
    <dxf>
      <font>
        <b/>
        <color rgb="FF000000"/>
        <family val="2"/>
      </font>
      <fill>
        <patternFill patternType="solid">
          <fgColor rgb="FFFFF2CC"/>
          <bgColor rgb="FFFFF2CC"/>
        </patternFill>
      </fill>
    </dxf>
    <dxf>
      <font>
        <b/>
        <color rgb="FFFFFFFF"/>
        <family val="2"/>
      </font>
      <fill>
        <patternFill patternType="solid">
          <fgColor rgb="FF00B050"/>
          <bgColor rgb="FF00B050"/>
        </patternFill>
      </fill>
    </dxf>
    <dxf>
      <font>
        <b/>
        <color rgb="FFFFFFFF"/>
        <family val="2"/>
      </font>
      <fill>
        <patternFill patternType="solid">
          <fgColor rgb="FFC00000"/>
          <bgColor rgb="FFC00000"/>
        </patternFill>
      </fill>
    </dxf>
    <dxf>
      <font>
        <b/>
        <color rgb="FF000000"/>
        <family val="2"/>
      </font>
      <fill>
        <patternFill patternType="solid">
          <fgColor rgb="FFFFC000"/>
          <bgColor rgb="FFFFC000"/>
        </patternFill>
      </fill>
    </dxf>
    <dxf>
      <font>
        <b/>
        <color rgb="FFFFFFFF"/>
        <family val="2"/>
      </font>
      <fill>
        <patternFill patternType="solid">
          <fgColor rgb="FF0070C0"/>
          <bgColor rgb="FF0070C0"/>
        </patternFill>
      </fill>
    </dxf>
    <dxf>
      <alignment horizontal="right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right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right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3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226222</xdr:colOff>
      <xdr:row>1</xdr:row>
      <xdr:rowOff>94503</xdr:rowOff>
    </xdr:from>
    <xdr:ext cx="3918953" cy="276560"/>
    <xdr:grpSp>
      <xdr:nvGrpSpPr>
        <xdr:cNvPr id="16" name="Listas de planes de marketing" descr="Vínculo de navegación a la hoja de cálculo Datos de la lista">
          <a:extLst>
            <a:ext uri="{FF2B5EF4-FFF2-40B4-BE49-F238E27FC236}">
              <a16:creationId xmlns:a16="http://schemas.microsoft.com/office/drawing/2014/main" id="{1B460AB9-53CF-8364-0C18-A189C9FF6194}"/>
            </a:ext>
          </a:extLst>
        </xdr:cNvPr>
        <xdr:cNvGrpSpPr/>
      </xdr:nvGrpSpPr>
      <xdr:grpSpPr>
        <a:xfrm>
          <a:off x="226222" y="695485"/>
          <a:ext cx="3918953" cy="276560"/>
          <a:chOff x="226222" y="694578"/>
          <a:chExt cx="3918953" cy="276560"/>
        </a:xfrm>
      </xdr:grpSpPr>
      <xdr:sp macro="" textlink="">
        <xdr:nvSpPr>
          <xdr:cNvPr id="17" name="Rectángulo 1" descr="Vínculo de navegación a la hoja de cálculo Datos de la lista">
            <a:extLst>
              <a:ext uri="{FF2B5EF4-FFF2-40B4-BE49-F238E27FC236}">
                <a16:creationId xmlns:a16="http://schemas.microsoft.com/office/drawing/2014/main" id="{C1C4A1C0-FB75-566A-8046-F105C6D3CDB2}"/>
              </a:ext>
            </a:extLst>
          </xdr:cNvPr>
          <xdr:cNvSpPr/>
        </xdr:nvSpPr>
        <xdr:spPr>
          <a:xfrm>
            <a:off x="226222" y="694578"/>
            <a:ext cx="3918953" cy="276560"/>
          </a:xfrm>
          <a:prstGeom prst="rect">
            <a:avLst/>
          </a:prstGeom>
          <a:solidFill>
            <a:srgbClr val="D9D9D9"/>
          </a:solidFill>
          <a:ln>
            <a:noFill/>
            <a:prstDash val="solid"/>
          </a:ln>
        </xdr:spPr>
        <xdr:txBody>
          <a:bodyPr vert="horz" wrap="none" lIns="91440" tIns="0" rIns="91440" bIns="0" anchor="ctr" anchorCtr="0" compatLnSpc="0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r>
              <a:rPr lang="es-ES" sz="1200" b="0" i="0" u="none" strike="noStrike" kern="0" cap="none" spc="60" baseline="0">
                <a:solidFill>
                  <a:srgbClr val="000000"/>
                </a:solidFill>
                <a:uFillTx/>
                <a:latin typeface="Arial" pitchFamily="34"/>
              </a:rPr>
              <a:t>Ir a Listas de Adopciones y Seguimientos</a:t>
            </a:r>
          </a:p>
        </xdr:txBody>
      </xdr:sp>
      <xdr:sp macro="" textlink="">
        <xdr:nvSpPr>
          <xdr:cNvPr id="18" name="Forma libre 5" descr="Flecha">
            <a:extLst>
              <a:ext uri="{FF2B5EF4-FFF2-40B4-BE49-F238E27FC236}">
                <a16:creationId xmlns:a16="http://schemas.microsoft.com/office/drawing/2014/main" id="{0B0A4959-922E-15AF-733D-FB6E380CD9E3}"/>
              </a:ext>
            </a:extLst>
          </xdr:cNvPr>
          <xdr:cNvSpPr/>
        </xdr:nvSpPr>
        <xdr:spPr>
          <a:xfrm>
            <a:off x="3884736" y="748838"/>
            <a:ext cx="181224" cy="162790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7065"/>
              <a:gd name="f7" fmla="val 10000"/>
              <a:gd name="f8" fmla="val 5003"/>
              <a:gd name="f9" fmla="+- 0 0 -90"/>
              <a:gd name="f10" fmla="*/ f3 1 7065"/>
              <a:gd name="f11" fmla="*/ f4 1 10000"/>
              <a:gd name="f12" fmla="val f5"/>
              <a:gd name="f13" fmla="val f6"/>
              <a:gd name="f14" fmla="val f7"/>
              <a:gd name="f15" fmla="*/ f9 f0 1"/>
              <a:gd name="f16" fmla="+- f14 0 f12"/>
              <a:gd name="f17" fmla="+- f13 0 f12"/>
              <a:gd name="f18" fmla="*/ f15 1 f2"/>
              <a:gd name="f19" fmla="*/ f17 1 7065"/>
              <a:gd name="f20" fmla="*/ f16 1 10000"/>
              <a:gd name="f21" fmla="*/ 0 f16 1"/>
              <a:gd name="f22" fmla="*/ 5003 f16 1"/>
              <a:gd name="f23" fmla="*/ 10000 f16 1"/>
              <a:gd name="f24" fmla="*/ 0 f17 1"/>
              <a:gd name="f25" fmla="*/ 7065 f17 1"/>
              <a:gd name="f26" fmla="+- f18 0 f1"/>
              <a:gd name="f27" fmla="*/ f21 1 10000"/>
              <a:gd name="f28" fmla="*/ f22 1 10000"/>
              <a:gd name="f29" fmla="*/ f23 1 10000"/>
              <a:gd name="f30" fmla="*/ f24 1 7065"/>
              <a:gd name="f31" fmla="*/ f25 1 7065"/>
              <a:gd name="f32" fmla="*/ f12 1 f19"/>
              <a:gd name="f33" fmla="*/ f13 1 f19"/>
              <a:gd name="f34" fmla="*/ f12 1 f20"/>
              <a:gd name="f35" fmla="*/ f14 1 f20"/>
              <a:gd name="f36" fmla="*/ f30 1 f19"/>
              <a:gd name="f37" fmla="*/ f27 1 f20"/>
              <a:gd name="f38" fmla="*/ f31 1 f19"/>
              <a:gd name="f39" fmla="*/ f28 1 f20"/>
              <a:gd name="f40" fmla="*/ f29 1 f20"/>
              <a:gd name="f41" fmla="*/ f32 f10 1"/>
              <a:gd name="f42" fmla="*/ f33 f10 1"/>
              <a:gd name="f43" fmla="*/ f35 f11 1"/>
              <a:gd name="f44" fmla="*/ f34 f11 1"/>
              <a:gd name="f45" fmla="*/ f36 f10 1"/>
              <a:gd name="f46" fmla="*/ f37 f11 1"/>
              <a:gd name="f47" fmla="*/ f38 f10 1"/>
              <a:gd name="f48" fmla="*/ f39 f11 1"/>
              <a:gd name="f49" fmla="*/ f40 f11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26">
                <a:pos x="f45" y="f46"/>
              </a:cxn>
              <a:cxn ang="f26">
                <a:pos x="f47" y="f48"/>
              </a:cxn>
              <a:cxn ang="f26">
                <a:pos x="f45" y="f49"/>
              </a:cxn>
              <a:cxn ang="f26">
                <a:pos x="f45" y="f46"/>
              </a:cxn>
            </a:cxnLst>
            <a:rect l="f41" t="f44" r="f42" b="f43"/>
            <a:pathLst>
              <a:path w="7065" h="10000">
                <a:moveTo>
                  <a:pt x="f5" y="f5"/>
                </a:moveTo>
                <a:lnTo>
                  <a:pt x="f6" y="f8"/>
                </a:lnTo>
                <a:lnTo>
                  <a:pt x="f5" y="f7"/>
                </a:lnTo>
                <a:lnTo>
                  <a:pt x="f5" y="f5"/>
                </a:lnTo>
                <a:close/>
              </a:path>
            </a:pathLst>
          </a:custGeom>
          <a:solidFill>
            <a:srgbClr val="7F7F7F"/>
          </a:solidFill>
          <a:ln>
            <a:noFill/>
            <a:prstDash val="solid"/>
          </a:ln>
        </xdr:spPr>
        <xdr:txBody>
          <a:bodyPr lIns="0" tIns="0" rIns="0" bIns="0"/>
          <a:lstStyle/>
          <a:p>
            <a:endParaRPr lang="en-US"/>
          </a:p>
        </xdr:txBody>
      </xdr:sp>
    </xdr:grpSp>
    <xdr:clientData/>
  </xdr:oneCellAnchor>
  <xdr:oneCellAnchor>
    <xdr:from>
      <xdr:col>1</xdr:col>
      <xdr:colOff>176434</xdr:colOff>
      <xdr:row>0</xdr:row>
      <xdr:rowOff>60305</xdr:rowOff>
    </xdr:from>
    <xdr:ext cx="320451" cy="474345"/>
    <xdr:grpSp>
      <xdr:nvGrpSpPr>
        <xdr:cNvPr id="2" name="Grupo 4" descr="icono de la lista codificada de color">
          <a:extLst>
            <a:ext uri="{FF2B5EF4-FFF2-40B4-BE49-F238E27FC236}">
              <a16:creationId xmlns:a16="http://schemas.microsoft.com/office/drawing/2014/main" id="{F1380413-118C-86AF-1F54-DB6F7C3F966E}"/>
            </a:ext>
          </a:extLst>
        </xdr:cNvPr>
        <xdr:cNvGrpSpPr/>
      </xdr:nvGrpSpPr>
      <xdr:grpSpPr>
        <a:xfrm>
          <a:off x="732059" y="60305"/>
          <a:ext cx="320451" cy="474345"/>
          <a:chOff x="728884" y="60305"/>
          <a:chExt cx="320451" cy="474345"/>
        </a:xfrm>
      </xdr:grpSpPr>
      <xdr:sp macro="" textlink="">
        <xdr:nvSpPr>
          <xdr:cNvPr id="3" name="Forma libre 5">
            <a:extLst>
              <a:ext uri="{FF2B5EF4-FFF2-40B4-BE49-F238E27FC236}">
                <a16:creationId xmlns:a16="http://schemas.microsoft.com/office/drawing/2014/main" id="{437AACB1-F0C4-E366-83BF-CAE25FC36150}"/>
              </a:ext>
            </a:extLst>
          </xdr:cNvPr>
          <xdr:cNvSpPr/>
        </xdr:nvSpPr>
        <xdr:spPr>
          <a:xfrm rot="21048636">
            <a:off x="728884" y="107324"/>
            <a:ext cx="320451" cy="427326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117"/>
              <a:gd name="f7" fmla="val 1491"/>
              <a:gd name="f8" fmla="val 1004"/>
              <a:gd name="f9" fmla="val 927"/>
              <a:gd name="f10" fmla="val 84"/>
              <a:gd name="f11" fmla="val 132"/>
              <a:gd name="f12" fmla="val 888"/>
              <a:gd name="f13" fmla="val 172"/>
              <a:gd name="f14" fmla="val 839"/>
              <a:gd name="f15" fmla="val 814"/>
              <a:gd name="f16" fmla="val 765"/>
              <a:gd name="f17" fmla="val 726"/>
              <a:gd name="f18" fmla="val 391"/>
              <a:gd name="f19" fmla="val 352"/>
              <a:gd name="f20" fmla="val 303"/>
              <a:gd name="f21" fmla="val 278"/>
              <a:gd name="f22" fmla="val 230"/>
              <a:gd name="f23" fmla="val 190"/>
              <a:gd name="f24" fmla="val 113"/>
              <a:gd name="f25" fmla="val 51"/>
              <a:gd name="f26" fmla="val 114"/>
              <a:gd name="f27" fmla="val 1377"/>
              <a:gd name="f28" fmla="val 1440"/>
              <a:gd name="f29" fmla="val 1066"/>
              <a:gd name="f30" fmla="+- 0 0 -90"/>
              <a:gd name="f31" fmla="*/ f3 1 1117"/>
              <a:gd name="f32" fmla="*/ f4 1 1491"/>
              <a:gd name="f33" fmla="val f5"/>
              <a:gd name="f34" fmla="val f6"/>
              <a:gd name="f35" fmla="val f7"/>
              <a:gd name="f36" fmla="*/ f30 f0 1"/>
              <a:gd name="f37" fmla="+- f35 0 f33"/>
              <a:gd name="f38" fmla="+- f34 0 f33"/>
              <a:gd name="f39" fmla="*/ f36 1 f2"/>
              <a:gd name="f40" fmla="*/ f38 1 1117"/>
              <a:gd name="f41" fmla="*/ f37 1 1491"/>
              <a:gd name="f42" fmla="*/ 1004 f38 1"/>
              <a:gd name="f43" fmla="*/ 0 f37 1"/>
              <a:gd name="f44" fmla="*/ 927 f38 1"/>
              <a:gd name="f45" fmla="*/ 84 f37 1"/>
              <a:gd name="f46" fmla="*/ 839 f38 1"/>
              <a:gd name="f47" fmla="*/ 172 f37 1"/>
              <a:gd name="f48" fmla="*/ 814 f38 1"/>
              <a:gd name="f49" fmla="*/ 726 f38 1"/>
              <a:gd name="f50" fmla="*/ 391 f38 1"/>
              <a:gd name="f51" fmla="*/ 303 f38 1"/>
              <a:gd name="f52" fmla="*/ 278 f38 1"/>
              <a:gd name="f53" fmla="*/ 190 f38 1"/>
              <a:gd name="f54" fmla="*/ 113 f38 1"/>
              <a:gd name="f55" fmla="*/ 0 f38 1"/>
              <a:gd name="f56" fmla="*/ 114 f37 1"/>
              <a:gd name="f57" fmla="*/ 1377 f37 1"/>
              <a:gd name="f58" fmla="*/ 1491 f37 1"/>
              <a:gd name="f59" fmla="*/ 1117 f38 1"/>
              <a:gd name="f60" fmla="+- f39 0 f1"/>
              <a:gd name="f61" fmla="*/ f42 1 1117"/>
              <a:gd name="f62" fmla="*/ f43 1 1491"/>
              <a:gd name="f63" fmla="*/ f44 1 1117"/>
              <a:gd name="f64" fmla="*/ f45 1 1491"/>
              <a:gd name="f65" fmla="*/ f46 1 1117"/>
              <a:gd name="f66" fmla="*/ f47 1 1491"/>
              <a:gd name="f67" fmla="*/ f48 1 1117"/>
              <a:gd name="f68" fmla="*/ f49 1 1117"/>
              <a:gd name="f69" fmla="*/ f50 1 1117"/>
              <a:gd name="f70" fmla="*/ f51 1 1117"/>
              <a:gd name="f71" fmla="*/ f52 1 1117"/>
              <a:gd name="f72" fmla="*/ f53 1 1117"/>
              <a:gd name="f73" fmla="*/ f54 1 1117"/>
              <a:gd name="f74" fmla="*/ f55 1 1117"/>
              <a:gd name="f75" fmla="*/ f56 1 1491"/>
              <a:gd name="f76" fmla="*/ f57 1 1491"/>
              <a:gd name="f77" fmla="*/ f58 1 1491"/>
              <a:gd name="f78" fmla="*/ f59 1 1117"/>
              <a:gd name="f79" fmla="*/ 0 1 f40"/>
              <a:gd name="f80" fmla="*/ f34 1 f40"/>
              <a:gd name="f81" fmla="*/ 0 1 f41"/>
              <a:gd name="f82" fmla="*/ f35 1 f41"/>
              <a:gd name="f83" fmla="*/ f61 1 f40"/>
              <a:gd name="f84" fmla="*/ f62 1 f41"/>
              <a:gd name="f85" fmla="*/ f63 1 f40"/>
              <a:gd name="f86" fmla="*/ f64 1 f41"/>
              <a:gd name="f87" fmla="*/ f65 1 f40"/>
              <a:gd name="f88" fmla="*/ f66 1 f41"/>
              <a:gd name="f89" fmla="*/ f67 1 f40"/>
              <a:gd name="f90" fmla="*/ f68 1 f40"/>
              <a:gd name="f91" fmla="*/ f69 1 f40"/>
              <a:gd name="f92" fmla="*/ f70 1 f40"/>
              <a:gd name="f93" fmla="*/ f71 1 f40"/>
              <a:gd name="f94" fmla="*/ f72 1 f40"/>
              <a:gd name="f95" fmla="*/ f73 1 f40"/>
              <a:gd name="f96" fmla="*/ f74 1 f40"/>
              <a:gd name="f97" fmla="*/ f75 1 f41"/>
              <a:gd name="f98" fmla="*/ f76 1 f41"/>
              <a:gd name="f99" fmla="*/ f77 1 f41"/>
              <a:gd name="f100" fmla="*/ f78 1 f40"/>
              <a:gd name="f101" fmla="*/ f79 f31 1"/>
              <a:gd name="f102" fmla="*/ f80 f31 1"/>
              <a:gd name="f103" fmla="*/ f82 f32 1"/>
              <a:gd name="f104" fmla="*/ f81 f32 1"/>
              <a:gd name="f105" fmla="*/ f83 f31 1"/>
              <a:gd name="f106" fmla="*/ f84 f32 1"/>
              <a:gd name="f107" fmla="*/ f85 f31 1"/>
              <a:gd name="f108" fmla="*/ f86 f32 1"/>
              <a:gd name="f109" fmla="*/ f87 f31 1"/>
              <a:gd name="f110" fmla="*/ f88 f32 1"/>
              <a:gd name="f111" fmla="*/ f89 f31 1"/>
              <a:gd name="f112" fmla="*/ f90 f31 1"/>
              <a:gd name="f113" fmla="*/ f91 f31 1"/>
              <a:gd name="f114" fmla="*/ f92 f31 1"/>
              <a:gd name="f115" fmla="*/ f93 f31 1"/>
              <a:gd name="f116" fmla="*/ f94 f31 1"/>
              <a:gd name="f117" fmla="*/ f95 f31 1"/>
              <a:gd name="f118" fmla="*/ f96 f31 1"/>
              <a:gd name="f119" fmla="*/ f97 f32 1"/>
              <a:gd name="f120" fmla="*/ f98 f32 1"/>
              <a:gd name="f121" fmla="*/ f99 f32 1"/>
              <a:gd name="f122" fmla="*/ f100 f31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60">
                <a:pos x="f105" y="f106"/>
              </a:cxn>
              <a:cxn ang="f60">
                <a:pos x="f107" y="f106"/>
              </a:cxn>
              <a:cxn ang="f60">
                <a:pos x="f107" y="f108"/>
              </a:cxn>
              <a:cxn ang="f60">
                <a:pos x="f109" y="f110"/>
              </a:cxn>
              <a:cxn ang="f60">
                <a:pos x="f111" y="f110"/>
              </a:cxn>
              <a:cxn ang="f60">
                <a:pos x="f112" y="f108"/>
              </a:cxn>
              <a:cxn ang="f60">
                <a:pos x="f112" y="f106"/>
              </a:cxn>
              <a:cxn ang="f60">
                <a:pos x="f113" y="f106"/>
              </a:cxn>
              <a:cxn ang="f60">
                <a:pos x="f113" y="f108"/>
              </a:cxn>
              <a:cxn ang="f60">
                <a:pos x="f114" y="f110"/>
              </a:cxn>
              <a:cxn ang="f60">
                <a:pos x="f115" y="f110"/>
              </a:cxn>
              <a:cxn ang="f60">
                <a:pos x="f116" y="f108"/>
              </a:cxn>
              <a:cxn ang="f60">
                <a:pos x="f116" y="f106"/>
              </a:cxn>
              <a:cxn ang="f60">
                <a:pos x="f117" y="f106"/>
              </a:cxn>
              <a:cxn ang="f60">
                <a:pos x="f118" y="f119"/>
              </a:cxn>
              <a:cxn ang="f60">
                <a:pos x="f118" y="f120"/>
              </a:cxn>
              <a:cxn ang="f60">
                <a:pos x="f117" y="f121"/>
              </a:cxn>
              <a:cxn ang="f60">
                <a:pos x="f105" y="f121"/>
              </a:cxn>
              <a:cxn ang="f60">
                <a:pos x="f122" y="f120"/>
              </a:cxn>
              <a:cxn ang="f60">
                <a:pos x="f122" y="f119"/>
              </a:cxn>
              <a:cxn ang="f60">
                <a:pos x="f105" y="f106"/>
              </a:cxn>
            </a:cxnLst>
            <a:rect l="f101" t="f104" r="f102" b="f103"/>
            <a:pathLst>
              <a:path w="1117" h="1491">
                <a:moveTo>
                  <a:pt x="f8" y="f5"/>
                </a:moveTo>
                <a:cubicBezTo>
                  <a:pt x="f9" y="f5"/>
                  <a:pt x="f9" y="f5"/>
                  <a:pt x="f9" y="f5"/>
                </a:cubicBezTo>
                <a:cubicBezTo>
                  <a:pt x="f9" y="f10"/>
                  <a:pt x="f9" y="f10"/>
                  <a:pt x="f9" y="f10"/>
                </a:cubicBezTo>
                <a:cubicBezTo>
                  <a:pt x="f9" y="f11"/>
                  <a:pt x="f12" y="f13"/>
                  <a:pt x="f14" y="f13"/>
                </a:cubicBezTo>
                <a:cubicBezTo>
                  <a:pt x="f15" y="f13"/>
                  <a:pt x="f15" y="f13"/>
                  <a:pt x="f15" y="f13"/>
                </a:cubicBezTo>
                <a:cubicBezTo>
                  <a:pt x="f16" y="f13"/>
                  <a:pt x="f17" y="f11"/>
                  <a:pt x="f17" y="f10"/>
                </a:cubicBezTo>
                <a:cubicBezTo>
                  <a:pt x="f17" y="f5"/>
                  <a:pt x="f17" y="f5"/>
                  <a:pt x="f17" y="f5"/>
                </a:cubicBezTo>
                <a:cubicBezTo>
                  <a:pt x="f18" y="f5"/>
                  <a:pt x="f18" y="f5"/>
                  <a:pt x="f18" y="f5"/>
                </a:cubicBezTo>
                <a:cubicBezTo>
                  <a:pt x="f18" y="f10"/>
                  <a:pt x="f18" y="f10"/>
                  <a:pt x="f18" y="f10"/>
                </a:cubicBezTo>
                <a:cubicBezTo>
                  <a:pt x="f18" y="f11"/>
                  <a:pt x="f19" y="f13"/>
                  <a:pt x="f20" y="f13"/>
                </a:cubicBezTo>
                <a:cubicBezTo>
                  <a:pt x="f21" y="f13"/>
                  <a:pt x="f21" y="f13"/>
                  <a:pt x="f21" y="f13"/>
                </a:cubicBezTo>
                <a:cubicBezTo>
                  <a:pt x="f22" y="f13"/>
                  <a:pt x="f23" y="f11"/>
                  <a:pt x="f23" y="f10"/>
                </a:cubicBezTo>
                <a:cubicBezTo>
                  <a:pt x="f23" y="f5"/>
                  <a:pt x="f23" y="f5"/>
                  <a:pt x="f23" y="f5"/>
                </a:cubicBezTo>
                <a:cubicBezTo>
                  <a:pt x="f24" y="f5"/>
                  <a:pt x="f24" y="f5"/>
                  <a:pt x="f24" y="f5"/>
                </a:cubicBezTo>
                <a:cubicBezTo>
                  <a:pt x="f25" y="f5"/>
                  <a:pt x="f5" y="f25"/>
                  <a:pt x="f5" y="f26"/>
                </a:cubicBezTo>
                <a:cubicBezTo>
                  <a:pt x="f5" y="f27"/>
                  <a:pt x="f5" y="f27"/>
                  <a:pt x="f5" y="f27"/>
                </a:cubicBezTo>
                <a:cubicBezTo>
                  <a:pt x="f5" y="f28"/>
                  <a:pt x="f25" y="f7"/>
                  <a:pt x="f24" y="f7"/>
                </a:cubicBezTo>
                <a:cubicBezTo>
                  <a:pt x="f8" y="f7"/>
                  <a:pt x="f8" y="f7"/>
                  <a:pt x="f8" y="f7"/>
                </a:cubicBezTo>
                <a:cubicBezTo>
                  <a:pt x="f29" y="f7"/>
                  <a:pt x="f6" y="f28"/>
                  <a:pt x="f6" y="f27"/>
                </a:cubicBezTo>
                <a:cubicBezTo>
                  <a:pt x="f6" y="f26"/>
                  <a:pt x="f6" y="f26"/>
                  <a:pt x="f6" y="f26"/>
                </a:cubicBezTo>
                <a:cubicBezTo>
                  <a:pt x="f6" y="f25"/>
                  <a:pt x="f29" y="f5"/>
                  <a:pt x="f8" y="f5"/>
                </a:cubicBezTo>
                <a:close/>
              </a:path>
            </a:pathLst>
          </a:custGeom>
          <a:solidFill>
            <a:srgbClr val="FFFFFF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4" name="Forma libre 6">
            <a:extLst>
              <a:ext uri="{FF2B5EF4-FFF2-40B4-BE49-F238E27FC236}">
                <a16:creationId xmlns:a16="http://schemas.microsoft.com/office/drawing/2014/main" id="{2ADD410E-A298-364B-673A-3A5EE8BFB29D}"/>
              </a:ext>
            </a:extLst>
          </xdr:cNvPr>
          <xdr:cNvSpPr/>
        </xdr:nvSpPr>
        <xdr:spPr>
          <a:xfrm rot="21048636">
            <a:off x="816354" y="159818"/>
            <a:ext cx="176378" cy="38752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615"/>
              <a:gd name="f7" fmla="val 135"/>
              <a:gd name="f8" fmla="val 101"/>
              <a:gd name="f9" fmla="val 119"/>
              <a:gd name="f10" fmla="val 599"/>
              <a:gd name="f11" fmla="val 581"/>
              <a:gd name="f12" fmla="val 34"/>
              <a:gd name="f13" fmla="val 15"/>
              <a:gd name="f14" fmla="val 16"/>
              <a:gd name="f15" fmla="+- 0 0 -90"/>
              <a:gd name="f16" fmla="*/ f3 1 615"/>
              <a:gd name="f17" fmla="*/ f4 1 135"/>
              <a:gd name="f18" fmla="val f5"/>
              <a:gd name="f19" fmla="val f6"/>
              <a:gd name="f20" fmla="val f7"/>
              <a:gd name="f21" fmla="*/ f15 f0 1"/>
              <a:gd name="f22" fmla="+- f20 0 f18"/>
              <a:gd name="f23" fmla="+- f19 0 f18"/>
              <a:gd name="f24" fmla="*/ f21 1 f2"/>
              <a:gd name="f25" fmla="*/ f23 1 615"/>
              <a:gd name="f26" fmla="*/ f22 1 135"/>
              <a:gd name="f27" fmla="*/ 615 f23 1"/>
              <a:gd name="f28" fmla="*/ 101 f22 1"/>
              <a:gd name="f29" fmla="*/ 581 f23 1"/>
              <a:gd name="f30" fmla="*/ 135 f22 1"/>
              <a:gd name="f31" fmla="*/ 34 f23 1"/>
              <a:gd name="f32" fmla="*/ 0 f23 1"/>
              <a:gd name="f33" fmla="*/ 34 f22 1"/>
              <a:gd name="f34" fmla="*/ 0 f22 1"/>
              <a:gd name="f35" fmla="+- f24 0 f1"/>
              <a:gd name="f36" fmla="*/ f27 1 615"/>
              <a:gd name="f37" fmla="*/ f28 1 135"/>
              <a:gd name="f38" fmla="*/ f29 1 615"/>
              <a:gd name="f39" fmla="*/ f30 1 135"/>
              <a:gd name="f40" fmla="*/ f31 1 615"/>
              <a:gd name="f41" fmla="*/ f32 1 615"/>
              <a:gd name="f42" fmla="*/ f33 1 135"/>
              <a:gd name="f43" fmla="*/ f34 1 135"/>
              <a:gd name="f44" fmla="*/ 0 1 f25"/>
              <a:gd name="f45" fmla="*/ f19 1 f25"/>
              <a:gd name="f46" fmla="*/ 0 1 f26"/>
              <a:gd name="f47" fmla="*/ f20 1 f26"/>
              <a:gd name="f48" fmla="*/ f36 1 f25"/>
              <a:gd name="f49" fmla="*/ f37 1 f26"/>
              <a:gd name="f50" fmla="*/ f38 1 f25"/>
              <a:gd name="f51" fmla="*/ f39 1 f26"/>
              <a:gd name="f52" fmla="*/ f40 1 f25"/>
              <a:gd name="f53" fmla="*/ f41 1 f25"/>
              <a:gd name="f54" fmla="*/ f42 1 f26"/>
              <a:gd name="f55" fmla="*/ f43 1 f26"/>
              <a:gd name="f56" fmla="*/ f44 f16 1"/>
              <a:gd name="f57" fmla="*/ f45 f16 1"/>
              <a:gd name="f58" fmla="*/ f47 f17 1"/>
              <a:gd name="f59" fmla="*/ f46 f17 1"/>
              <a:gd name="f60" fmla="*/ f48 f16 1"/>
              <a:gd name="f61" fmla="*/ f49 f17 1"/>
              <a:gd name="f62" fmla="*/ f50 f16 1"/>
              <a:gd name="f63" fmla="*/ f51 f17 1"/>
              <a:gd name="f64" fmla="*/ f52 f16 1"/>
              <a:gd name="f65" fmla="*/ f53 f16 1"/>
              <a:gd name="f66" fmla="*/ f54 f17 1"/>
              <a:gd name="f67" fmla="*/ f55 f1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5">
                <a:pos x="f60" y="f61"/>
              </a:cxn>
              <a:cxn ang="f35">
                <a:pos x="f62" y="f63"/>
              </a:cxn>
              <a:cxn ang="f35">
                <a:pos x="f64" y="f63"/>
              </a:cxn>
              <a:cxn ang="f35">
                <a:pos x="f65" y="f61"/>
              </a:cxn>
              <a:cxn ang="f35">
                <a:pos x="f65" y="f66"/>
              </a:cxn>
              <a:cxn ang="f35">
                <a:pos x="f64" y="f67"/>
              </a:cxn>
              <a:cxn ang="f35">
                <a:pos x="f62" y="f67"/>
              </a:cxn>
              <a:cxn ang="f35">
                <a:pos x="f60" y="f66"/>
              </a:cxn>
              <a:cxn ang="f35">
                <a:pos x="f60" y="f61"/>
              </a:cxn>
            </a:cxnLst>
            <a:rect l="f56" t="f59" r="f57" b="f58"/>
            <a:pathLst>
              <a:path w="615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4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4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00B05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5" name="Forma libre 7">
            <a:extLst>
              <a:ext uri="{FF2B5EF4-FFF2-40B4-BE49-F238E27FC236}">
                <a16:creationId xmlns:a16="http://schemas.microsoft.com/office/drawing/2014/main" id="{F02EA72C-E95D-1686-8682-F12872AB69B8}"/>
              </a:ext>
            </a:extLst>
          </xdr:cNvPr>
          <xdr:cNvSpPr/>
        </xdr:nvSpPr>
        <xdr:spPr>
          <a:xfrm rot="21048636">
            <a:off x="827327" y="227685"/>
            <a:ext cx="176378" cy="38752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615"/>
              <a:gd name="f7" fmla="val 135"/>
              <a:gd name="f8" fmla="val 101"/>
              <a:gd name="f9" fmla="val 119"/>
              <a:gd name="f10" fmla="val 599"/>
              <a:gd name="f11" fmla="val 581"/>
              <a:gd name="f12" fmla="val 34"/>
              <a:gd name="f13" fmla="val 15"/>
              <a:gd name="f14" fmla="+- 0 0 -90"/>
              <a:gd name="f15" fmla="*/ f3 1 615"/>
              <a:gd name="f16" fmla="*/ f4 1 135"/>
              <a:gd name="f17" fmla="val f5"/>
              <a:gd name="f18" fmla="val f6"/>
              <a:gd name="f19" fmla="val f7"/>
              <a:gd name="f20" fmla="*/ f14 f0 1"/>
              <a:gd name="f21" fmla="+- f19 0 f17"/>
              <a:gd name="f22" fmla="+- f18 0 f17"/>
              <a:gd name="f23" fmla="*/ f20 1 f2"/>
              <a:gd name="f24" fmla="*/ f22 1 615"/>
              <a:gd name="f25" fmla="*/ f21 1 135"/>
              <a:gd name="f26" fmla="*/ 615 f22 1"/>
              <a:gd name="f27" fmla="*/ 101 f21 1"/>
              <a:gd name="f28" fmla="*/ 581 f22 1"/>
              <a:gd name="f29" fmla="*/ 135 f21 1"/>
              <a:gd name="f30" fmla="*/ 34 f22 1"/>
              <a:gd name="f31" fmla="*/ 0 f22 1"/>
              <a:gd name="f32" fmla="*/ 34 f21 1"/>
              <a:gd name="f33" fmla="*/ 0 f21 1"/>
              <a:gd name="f34" fmla="+- f23 0 f1"/>
              <a:gd name="f35" fmla="*/ f26 1 615"/>
              <a:gd name="f36" fmla="*/ f27 1 135"/>
              <a:gd name="f37" fmla="*/ f28 1 615"/>
              <a:gd name="f38" fmla="*/ f29 1 135"/>
              <a:gd name="f39" fmla="*/ f30 1 615"/>
              <a:gd name="f40" fmla="*/ f31 1 615"/>
              <a:gd name="f41" fmla="*/ f32 1 135"/>
              <a:gd name="f42" fmla="*/ f33 1 135"/>
              <a:gd name="f43" fmla="*/ 0 1 f24"/>
              <a:gd name="f44" fmla="*/ f18 1 f24"/>
              <a:gd name="f45" fmla="*/ 0 1 f25"/>
              <a:gd name="f46" fmla="*/ f19 1 f25"/>
              <a:gd name="f47" fmla="*/ f35 1 f24"/>
              <a:gd name="f48" fmla="*/ f36 1 f25"/>
              <a:gd name="f49" fmla="*/ f37 1 f24"/>
              <a:gd name="f50" fmla="*/ f38 1 f25"/>
              <a:gd name="f51" fmla="*/ f39 1 f24"/>
              <a:gd name="f52" fmla="*/ f40 1 f24"/>
              <a:gd name="f53" fmla="*/ f41 1 f25"/>
              <a:gd name="f54" fmla="*/ f42 1 f25"/>
              <a:gd name="f55" fmla="*/ f43 f15 1"/>
              <a:gd name="f56" fmla="*/ f44 f15 1"/>
              <a:gd name="f57" fmla="*/ f46 f16 1"/>
              <a:gd name="f58" fmla="*/ f45 f16 1"/>
              <a:gd name="f59" fmla="*/ f47 f15 1"/>
              <a:gd name="f60" fmla="*/ f48 f16 1"/>
              <a:gd name="f61" fmla="*/ f49 f15 1"/>
              <a:gd name="f62" fmla="*/ f50 f16 1"/>
              <a:gd name="f63" fmla="*/ f51 f15 1"/>
              <a:gd name="f64" fmla="*/ f52 f15 1"/>
              <a:gd name="f65" fmla="*/ f53 f16 1"/>
              <a:gd name="f66" fmla="*/ f54 f16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4">
                <a:pos x="f59" y="f60"/>
              </a:cxn>
              <a:cxn ang="f34">
                <a:pos x="f61" y="f62"/>
              </a:cxn>
              <a:cxn ang="f34">
                <a:pos x="f63" y="f62"/>
              </a:cxn>
              <a:cxn ang="f34">
                <a:pos x="f64" y="f60"/>
              </a:cxn>
              <a:cxn ang="f34">
                <a:pos x="f64" y="f65"/>
              </a:cxn>
              <a:cxn ang="f34">
                <a:pos x="f63" y="f66"/>
              </a:cxn>
              <a:cxn ang="f34">
                <a:pos x="f61" y="f66"/>
              </a:cxn>
              <a:cxn ang="f34">
                <a:pos x="f59" y="f65"/>
              </a:cxn>
              <a:cxn ang="f34">
                <a:pos x="f59" y="f60"/>
              </a:cxn>
            </a:cxnLst>
            <a:rect l="f55" t="f58" r="f56" b="f57"/>
            <a:pathLst>
              <a:path w="615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3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3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00B05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6" name="Forma libre 8">
            <a:extLst>
              <a:ext uri="{FF2B5EF4-FFF2-40B4-BE49-F238E27FC236}">
                <a16:creationId xmlns:a16="http://schemas.microsoft.com/office/drawing/2014/main" id="{CB23F859-3DBF-A0DE-C5C7-BD1C167BCE85}"/>
              </a:ext>
            </a:extLst>
          </xdr:cNvPr>
          <xdr:cNvSpPr/>
        </xdr:nvSpPr>
        <xdr:spPr>
          <a:xfrm rot="21048636">
            <a:off x="838309" y="295561"/>
            <a:ext cx="176378" cy="38752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615"/>
              <a:gd name="f7" fmla="val 135"/>
              <a:gd name="f8" fmla="val 101"/>
              <a:gd name="f9" fmla="val 119"/>
              <a:gd name="f10" fmla="val 599"/>
              <a:gd name="f11" fmla="val 581"/>
              <a:gd name="f12" fmla="val 34"/>
              <a:gd name="f13" fmla="val 15"/>
              <a:gd name="f14" fmla="+- 0 0 -90"/>
              <a:gd name="f15" fmla="*/ f3 1 615"/>
              <a:gd name="f16" fmla="*/ f4 1 135"/>
              <a:gd name="f17" fmla="val f5"/>
              <a:gd name="f18" fmla="val f6"/>
              <a:gd name="f19" fmla="val f7"/>
              <a:gd name="f20" fmla="*/ f14 f0 1"/>
              <a:gd name="f21" fmla="+- f19 0 f17"/>
              <a:gd name="f22" fmla="+- f18 0 f17"/>
              <a:gd name="f23" fmla="*/ f20 1 f2"/>
              <a:gd name="f24" fmla="*/ f22 1 615"/>
              <a:gd name="f25" fmla="*/ f21 1 135"/>
              <a:gd name="f26" fmla="*/ 615 f22 1"/>
              <a:gd name="f27" fmla="*/ 101 f21 1"/>
              <a:gd name="f28" fmla="*/ 581 f22 1"/>
              <a:gd name="f29" fmla="*/ 135 f21 1"/>
              <a:gd name="f30" fmla="*/ 34 f22 1"/>
              <a:gd name="f31" fmla="*/ 0 f22 1"/>
              <a:gd name="f32" fmla="*/ 34 f21 1"/>
              <a:gd name="f33" fmla="*/ 0 f21 1"/>
              <a:gd name="f34" fmla="+- f23 0 f1"/>
              <a:gd name="f35" fmla="*/ f26 1 615"/>
              <a:gd name="f36" fmla="*/ f27 1 135"/>
              <a:gd name="f37" fmla="*/ f28 1 615"/>
              <a:gd name="f38" fmla="*/ f29 1 135"/>
              <a:gd name="f39" fmla="*/ f30 1 615"/>
              <a:gd name="f40" fmla="*/ f31 1 615"/>
              <a:gd name="f41" fmla="*/ f32 1 135"/>
              <a:gd name="f42" fmla="*/ f33 1 135"/>
              <a:gd name="f43" fmla="*/ 0 1 f24"/>
              <a:gd name="f44" fmla="*/ f18 1 f24"/>
              <a:gd name="f45" fmla="*/ 0 1 f25"/>
              <a:gd name="f46" fmla="*/ f19 1 f25"/>
              <a:gd name="f47" fmla="*/ f35 1 f24"/>
              <a:gd name="f48" fmla="*/ f36 1 f25"/>
              <a:gd name="f49" fmla="*/ f37 1 f24"/>
              <a:gd name="f50" fmla="*/ f38 1 f25"/>
              <a:gd name="f51" fmla="*/ f39 1 f24"/>
              <a:gd name="f52" fmla="*/ f40 1 f24"/>
              <a:gd name="f53" fmla="*/ f41 1 f25"/>
              <a:gd name="f54" fmla="*/ f42 1 f25"/>
              <a:gd name="f55" fmla="*/ f43 f15 1"/>
              <a:gd name="f56" fmla="*/ f44 f15 1"/>
              <a:gd name="f57" fmla="*/ f46 f16 1"/>
              <a:gd name="f58" fmla="*/ f45 f16 1"/>
              <a:gd name="f59" fmla="*/ f47 f15 1"/>
              <a:gd name="f60" fmla="*/ f48 f16 1"/>
              <a:gd name="f61" fmla="*/ f49 f15 1"/>
              <a:gd name="f62" fmla="*/ f50 f16 1"/>
              <a:gd name="f63" fmla="*/ f51 f15 1"/>
              <a:gd name="f64" fmla="*/ f52 f15 1"/>
              <a:gd name="f65" fmla="*/ f53 f16 1"/>
              <a:gd name="f66" fmla="*/ f54 f16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4">
                <a:pos x="f59" y="f60"/>
              </a:cxn>
              <a:cxn ang="f34">
                <a:pos x="f61" y="f62"/>
              </a:cxn>
              <a:cxn ang="f34">
                <a:pos x="f63" y="f62"/>
              </a:cxn>
              <a:cxn ang="f34">
                <a:pos x="f64" y="f60"/>
              </a:cxn>
              <a:cxn ang="f34">
                <a:pos x="f64" y="f65"/>
              </a:cxn>
              <a:cxn ang="f34">
                <a:pos x="f63" y="f66"/>
              </a:cxn>
              <a:cxn ang="f34">
                <a:pos x="f61" y="f66"/>
              </a:cxn>
              <a:cxn ang="f34">
                <a:pos x="f59" y="f65"/>
              </a:cxn>
              <a:cxn ang="f34">
                <a:pos x="f59" y="f60"/>
              </a:cxn>
            </a:cxnLst>
            <a:rect l="f55" t="f58" r="f56" b="f57"/>
            <a:pathLst>
              <a:path w="615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3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3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FFC00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7" name="Forma libre 9">
            <a:extLst>
              <a:ext uri="{FF2B5EF4-FFF2-40B4-BE49-F238E27FC236}">
                <a16:creationId xmlns:a16="http://schemas.microsoft.com/office/drawing/2014/main" id="{64D9544C-C068-DA72-481E-ABB1C52BE09B}"/>
              </a:ext>
            </a:extLst>
          </xdr:cNvPr>
          <xdr:cNvSpPr/>
        </xdr:nvSpPr>
        <xdr:spPr>
          <a:xfrm rot="21048636">
            <a:off x="849301" y="363555"/>
            <a:ext cx="176378" cy="38624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615"/>
              <a:gd name="f7" fmla="val 135"/>
              <a:gd name="f8" fmla="val 101"/>
              <a:gd name="f9" fmla="val 119"/>
              <a:gd name="f10" fmla="val 599"/>
              <a:gd name="f11" fmla="val 581"/>
              <a:gd name="f12" fmla="val 34"/>
              <a:gd name="f13" fmla="val 15"/>
              <a:gd name="f14" fmla="+- 0 0 -90"/>
              <a:gd name="f15" fmla="*/ f3 1 615"/>
              <a:gd name="f16" fmla="*/ f4 1 135"/>
              <a:gd name="f17" fmla="val f5"/>
              <a:gd name="f18" fmla="val f6"/>
              <a:gd name="f19" fmla="val f7"/>
              <a:gd name="f20" fmla="*/ f14 f0 1"/>
              <a:gd name="f21" fmla="+- f19 0 f17"/>
              <a:gd name="f22" fmla="+- f18 0 f17"/>
              <a:gd name="f23" fmla="*/ f20 1 f2"/>
              <a:gd name="f24" fmla="*/ f22 1 615"/>
              <a:gd name="f25" fmla="*/ f21 1 135"/>
              <a:gd name="f26" fmla="*/ 615 f22 1"/>
              <a:gd name="f27" fmla="*/ 101 f21 1"/>
              <a:gd name="f28" fmla="*/ 581 f22 1"/>
              <a:gd name="f29" fmla="*/ 135 f21 1"/>
              <a:gd name="f30" fmla="*/ 34 f22 1"/>
              <a:gd name="f31" fmla="*/ 0 f22 1"/>
              <a:gd name="f32" fmla="*/ 34 f21 1"/>
              <a:gd name="f33" fmla="*/ 0 f21 1"/>
              <a:gd name="f34" fmla="+- f23 0 f1"/>
              <a:gd name="f35" fmla="*/ f26 1 615"/>
              <a:gd name="f36" fmla="*/ f27 1 135"/>
              <a:gd name="f37" fmla="*/ f28 1 615"/>
              <a:gd name="f38" fmla="*/ f29 1 135"/>
              <a:gd name="f39" fmla="*/ f30 1 615"/>
              <a:gd name="f40" fmla="*/ f31 1 615"/>
              <a:gd name="f41" fmla="*/ f32 1 135"/>
              <a:gd name="f42" fmla="*/ f33 1 135"/>
              <a:gd name="f43" fmla="*/ 0 1 f24"/>
              <a:gd name="f44" fmla="*/ f18 1 f24"/>
              <a:gd name="f45" fmla="*/ 0 1 f25"/>
              <a:gd name="f46" fmla="*/ f19 1 f25"/>
              <a:gd name="f47" fmla="*/ f35 1 f24"/>
              <a:gd name="f48" fmla="*/ f36 1 f25"/>
              <a:gd name="f49" fmla="*/ f37 1 f24"/>
              <a:gd name="f50" fmla="*/ f38 1 f25"/>
              <a:gd name="f51" fmla="*/ f39 1 f24"/>
              <a:gd name="f52" fmla="*/ f40 1 f24"/>
              <a:gd name="f53" fmla="*/ f41 1 f25"/>
              <a:gd name="f54" fmla="*/ f42 1 f25"/>
              <a:gd name="f55" fmla="*/ f43 f15 1"/>
              <a:gd name="f56" fmla="*/ f44 f15 1"/>
              <a:gd name="f57" fmla="*/ f46 f16 1"/>
              <a:gd name="f58" fmla="*/ f45 f16 1"/>
              <a:gd name="f59" fmla="*/ f47 f15 1"/>
              <a:gd name="f60" fmla="*/ f48 f16 1"/>
              <a:gd name="f61" fmla="*/ f49 f15 1"/>
              <a:gd name="f62" fmla="*/ f50 f16 1"/>
              <a:gd name="f63" fmla="*/ f51 f15 1"/>
              <a:gd name="f64" fmla="*/ f52 f15 1"/>
              <a:gd name="f65" fmla="*/ f53 f16 1"/>
              <a:gd name="f66" fmla="*/ f54 f16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4">
                <a:pos x="f59" y="f60"/>
              </a:cxn>
              <a:cxn ang="f34">
                <a:pos x="f61" y="f62"/>
              </a:cxn>
              <a:cxn ang="f34">
                <a:pos x="f63" y="f62"/>
              </a:cxn>
              <a:cxn ang="f34">
                <a:pos x="f64" y="f60"/>
              </a:cxn>
              <a:cxn ang="f34">
                <a:pos x="f64" y="f65"/>
              </a:cxn>
              <a:cxn ang="f34">
                <a:pos x="f63" y="f66"/>
              </a:cxn>
              <a:cxn ang="f34">
                <a:pos x="f61" y="f66"/>
              </a:cxn>
              <a:cxn ang="f34">
                <a:pos x="f59" y="f65"/>
              </a:cxn>
              <a:cxn ang="f34">
                <a:pos x="f59" y="f60"/>
              </a:cxn>
            </a:cxnLst>
            <a:rect l="f55" t="f58" r="f56" b="f57"/>
            <a:pathLst>
              <a:path w="615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3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3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FFC00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8" name="Forma libre 10">
            <a:extLst>
              <a:ext uri="{FF2B5EF4-FFF2-40B4-BE49-F238E27FC236}">
                <a16:creationId xmlns:a16="http://schemas.microsoft.com/office/drawing/2014/main" id="{AB3A80B3-116A-0DDB-A4FC-7173C159E0AD}"/>
              </a:ext>
            </a:extLst>
          </xdr:cNvPr>
          <xdr:cNvSpPr/>
        </xdr:nvSpPr>
        <xdr:spPr>
          <a:xfrm rot="21048636">
            <a:off x="750107" y="181636"/>
            <a:ext cx="39072" cy="38752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36"/>
              <a:gd name="f7" fmla="val 135"/>
              <a:gd name="f8" fmla="val 101"/>
              <a:gd name="f9" fmla="val 119"/>
              <a:gd name="f10" fmla="val 121"/>
              <a:gd name="f11" fmla="val 102"/>
              <a:gd name="f12" fmla="val 34"/>
              <a:gd name="f13" fmla="val 16"/>
              <a:gd name="f14" fmla="+- 0 0 -90"/>
              <a:gd name="f15" fmla="*/ f3 1 136"/>
              <a:gd name="f16" fmla="*/ f4 1 135"/>
              <a:gd name="f17" fmla="val f5"/>
              <a:gd name="f18" fmla="val f6"/>
              <a:gd name="f19" fmla="val f7"/>
              <a:gd name="f20" fmla="*/ f14 f0 1"/>
              <a:gd name="f21" fmla="+- f19 0 f17"/>
              <a:gd name="f22" fmla="+- f18 0 f17"/>
              <a:gd name="f23" fmla="*/ f20 1 f2"/>
              <a:gd name="f24" fmla="*/ f22 1 136"/>
              <a:gd name="f25" fmla="*/ f21 1 135"/>
              <a:gd name="f26" fmla="*/ 136 f22 1"/>
              <a:gd name="f27" fmla="*/ 101 f21 1"/>
              <a:gd name="f28" fmla="*/ 102 f22 1"/>
              <a:gd name="f29" fmla="*/ 135 f21 1"/>
              <a:gd name="f30" fmla="*/ 34 f22 1"/>
              <a:gd name="f31" fmla="*/ 0 f22 1"/>
              <a:gd name="f32" fmla="*/ 34 f21 1"/>
              <a:gd name="f33" fmla="*/ 0 f21 1"/>
              <a:gd name="f34" fmla="+- f23 0 f1"/>
              <a:gd name="f35" fmla="*/ f26 1 136"/>
              <a:gd name="f36" fmla="*/ f27 1 135"/>
              <a:gd name="f37" fmla="*/ f28 1 136"/>
              <a:gd name="f38" fmla="*/ f29 1 135"/>
              <a:gd name="f39" fmla="*/ f30 1 136"/>
              <a:gd name="f40" fmla="*/ f31 1 136"/>
              <a:gd name="f41" fmla="*/ f32 1 135"/>
              <a:gd name="f42" fmla="*/ f33 1 135"/>
              <a:gd name="f43" fmla="*/ 0 1 f24"/>
              <a:gd name="f44" fmla="*/ f18 1 f24"/>
              <a:gd name="f45" fmla="*/ 0 1 f25"/>
              <a:gd name="f46" fmla="*/ f19 1 f25"/>
              <a:gd name="f47" fmla="*/ f35 1 f24"/>
              <a:gd name="f48" fmla="*/ f36 1 f25"/>
              <a:gd name="f49" fmla="*/ f37 1 f24"/>
              <a:gd name="f50" fmla="*/ f38 1 f25"/>
              <a:gd name="f51" fmla="*/ f39 1 f24"/>
              <a:gd name="f52" fmla="*/ f40 1 f24"/>
              <a:gd name="f53" fmla="*/ f41 1 f25"/>
              <a:gd name="f54" fmla="*/ f42 1 f25"/>
              <a:gd name="f55" fmla="*/ f43 f15 1"/>
              <a:gd name="f56" fmla="*/ f44 f15 1"/>
              <a:gd name="f57" fmla="*/ f46 f16 1"/>
              <a:gd name="f58" fmla="*/ f45 f16 1"/>
              <a:gd name="f59" fmla="*/ f47 f15 1"/>
              <a:gd name="f60" fmla="*/ f48 f16 1"/>
              <a:gd name="f61" fmla="*/ f49 f15 1"/>
              <a:gd name="f62" fmla="*/ f50 f16 1"/>
              <a:gd name="f63" fmla="*/ f51 f15 1"/>
              <a:gd name="f64" fmla="*/ f52 f15 1"/>
              <a:gd name="f65" fmla="*/ f53 f16 1"/>
              <a:gd name="f66" fmla="*/ f54 f16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4">
                <a:pos x="f59" y="f60"/>
              </a:cxn>
              <a:cxn ang="f34">
                <a:pos x="f61" y="f62"/>
              </a:cxn>
              <a:cxn ang="f34">
                <a:pos x="f63" y="f62"/>
              </a:cxn>
              <a:cxn ang="f34">
                <a:pos x="f64" y="f60"/>
              </a:cxn>
              <a:cxn ang="f34">
                <a:pos x="f64" y="f65"/>
              </a:cxn>
              <a:cxn ang="f34">
                <a:pos x="f63" y="f66"/>
              </a:cxn>
              <a:cxn ang="f34">
                <a:pos x="f61" y="f66"/>
              </a:cxn>
              <a:cxn ang="f34">
                <a:pos x="f59" y="f65"/>
              </a:cxn>
              <a:cxn ang="f34">
                <a:pos x="f59" y="f60"/>
              </a:cxn>
            </a:cxnLst>
            <a:rect l="f55" t="f58" r="f56" b="f57"/>
            <a:pathLst>
              <a:path w="136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3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3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00B05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9" name="Forma libre 11">
            <a:extLst>
              <a:ext uri="{FF2B5EF4-FFF2-40B4-BE49-F238E27FC236}">
                <a16:creationId xmlns:a16="http://schemas.microsoft.com/office/drawing/2014/main" id="{F9028F5E-E876-5E25-6E52-9932AF0E5DCA}"/>
              </a:ext>
            </a:extLst>
          </xdr:cNvPr>
          <xdr:cNvSpPr/>
        </xdr:nvSpPr>
        <xdr:spPr>
          <a:xfrm rot="21048636">
            <a:off x="761089" y="249512"/>
            <a:ext cx="39072" cy="38752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36"/>
              <a:gd name="f7" fmla="val 135"/>
              <a:gd name="f8" fmla="val 101"/>
              <a:gd name="f9" fmla="val 119"/>
              <a:gd name="f10" fmla="val 121"/>
              <a:gd name="f11" fmla="val 102"/>
              <a:gd name="f12" fmla="val 34"/>
              <a:gd name="f13" fmla="val 16"/>
              <a:gd name="f14" fmla="val 15"/>
              <a:gd name="f15" fmla="+- 0 0 -90"/>
              <a:gd name="f16" fmla="*/ f3 1 136"/>
              <a:gd name="f17" fmla="*/ f4 1 135"/>
              <a:gd name="f18" fmla="val f5"/>
              <a:gd name="f19" fmla="val f6"/>
              <a:gd name="f20" fmla="val f7"/>
              <a:gd name="f21" fmla="*/ f15 f0 1"/>
              <a:gd name="f22" fmla="+- f20 0 f18"/>
              <a:gd name="f23" fmla="+- f19 0 f18"/>
              <a:gd name="f24" fmla="*/ f21 1 f2"/>
              <a:gd name="f25" fmla="*/ f23 1 136"/>
              <a:gd name="f26" fmla="*/ f22 1 135"/>
              <a:gd name="f27" fmla="*/ 136 f23 1"/>
              <a:gd name="f28" fmla="*/ 101 f22 1"/>
              <a:gd name="f29" fmla="*/ 102 f23 1"/>
              <a:gd name="f30" fmla="*/ 135 f22 1"/>
              <a:gd name="f31" fmla="*/ 34 f23 1"/>
              <a:gd name="f32" fmla="*/ 0 f23 1"/>
              <a:gd name="f33" fmla="*/ 34 f22 1"/>
              <a:gd name="f34" fmla="*/ 0 f22 1"/>
              <a:gd name="f35" fmla="+- f24 0 f1"/>
              <a:gd name="f36" fmla="*/ f27 1 136"/>
              <a:gd name="f37" fmla="*/ f28 1 135"/>
              <a:gd name="f38" fmla="*/ f29 1 136"/>
              <a:gd name="f39" fmla="*/ f30 1 135"/>
              <a:gd name="f40" fmla="*/ f31 1 136"/>
              <a:gd name="f41" fmla="*/ f32 1 136"/>
              <a:gd name="f42" fmla="*/ f33 1 135"/>
              <a:gd name="f43" fmla="*/ f34 1 135"/>
              <a:gd name="f44" fmla="*/ 0 1 f25"/>
              <a:gd name="f45" fmla="*/ f19 1 f25"/>
              <a:gd name="f46" fmla="*/ 0 1 f26"/>
              <a:gd name="f47" fmla="*/ f20 1 f26"/>
              <a:gd name="f48" fmla="*/ f36 1 f25"/>
              <a:gd name="f49" fmla="*/ f37 1 f26"/>
              <a:gd name="f50" fmla="*/ f38 1 f25"/>
              <a:gd name="f51" fmla="*/ f39 1 f26"/>
              <a:gd name="f52" fmla="*/ f40 1 f25"/>
              <a:gd name="f53" fmla="*/ f41 1 f25"/>
              <a:gd name="f54" fmla="*/ f42 1 f26"/>
              <a:gd name="f55" fmla="*/ f43 1 f26"/>
              <a:gd name="f56" fmla="*/ f44 f16 1"/>
              <a:gd name="f57" fmla="*/ f45 f16 1"/>
              <a:gd name="f58" fmla="*/ f47 f17 1"/>
              <a:gd name="f59" fmla="*/ f46 f17 1"/>
              <a:gd name="f60" fmla="*/ f48 f16 1"/>
              <a:gd name="f61" fmla="*/ f49 f17 1"/>
              <a:gd name="f62" fmla="*/ f50 f16 1"/>
              <a:gd name="f63" fmla="*/ f51 f17 1"/>
              <a:gd name="f64" fmla="*/ f52 f16 1"/>
              <a:gd name="f65" fmla="*/ f53 f16 1"/>
              <a:gd name="f66" fmla="*/ f54 f17 1"/>
              <a:gd name="f67" fmla="*/ f55 f1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5">
                <a:pos x="f60" y="f61"/>
              </a:cxn>
              <a:cxn ang="f35">
                <a:pos x="f62" y="f63"/>
              </a:cxn>
              <a:cxn ang="f35">
                <a:pos x="f64" y="f63"/>
              </a:cxn>
              <a:cxn ang="f35">
                <a:pos x="f65" y="f61"/>
              </a:cxn>
              <a:cxn ang="f35">
                <a:pos x="f65" y="f66"/>
              </a:cxn>
              <a:cxn ang="f35">
                <a:pos x="f64" y="f67"/>
              </a:cxn>
              <a:cxn ang="f35">
                <a:pos x="f62" y="f67"/>
              </a:cxn>
              <a:cxn ang="f35">
                <a:pos x="f60" y="f66"/>
              </a:cxn>
              <a:cxn ang="f35">
                <a:pos x="f60" y="f61"/>
              </a:cxn>
            </a:cxnLst>
            <a:rect l="f56" t="f59" r="f57" b="f58"/>
            <a:pathLst>
              <a:path w="136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4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4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00B05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10" name="Forma libre 12">
            <a:extLst>
              <a:ext uri="{FF2B5EF4-FFF2-40B4-BE49-F238E27FC236}">
                <a16:creationId xmlns:a16="http://schemas.microsoft.com/office/drawing/2014/main" id="{D6599370-0771-950F-DDA3-8B6D2A4EEF92}"/>
              </a:ext>
            </a:extLst>
          </xdr:cNvPr>
          <xdr:cNvSpPr/>
        </xdr:nvSpPr>
        <xdr:spPr>
          <a:xfrm rot="21048636">
            <a:off x="772071" y="317379"/>
            <a:ext cx="39072" cy="38752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36"/>
              <a:gd name="f7" fmla="val 135"/>
              <a:gd name="f8" fmla="val 101"/>
              <a:gd name="f9" fmla="val 119"/>
              <a:gd name="f10" fmla="val 121"/>
              <a:gd name="f11" fmla="val 102"/>
              <a:gd name="f12" fmla="val 34"/>
              <a:gd name="f13" fmla="val 16"/>
              <a:gd name="f14" fmla="val 15"/>
              <a:gd name="f15" fmla="+- 0 0 -90"/>
              <a:gd name="f16" fmla="*/ f3 1 136"/>
              <a:gd name="f17" fmla="*/ f4 1 135"/>
              <a:gd name="f18" fmla="val f5"/>
              <a:gd name="f19" fmla="val f6"/>
              <a:gd name="f20" fmla="val f7"/>
              <a:gd name="f21" fmla="*/ f15 f0 1"/>
              <a:gd name="f22" fmla="+- f20 0 f18"/>
              <a:gd name="f23" fmla="+- f19 0 f18"/>
              <a:gd name="f24" fmla="*/ f21 1 f2"/>
              <a:gd name="f25" fmla="*/ f23 1 136"/>
              <a:gd name="f26" fmla="*/ f22 1 135"/>
              <a:gd name="f27" fmla="*/ 136 f23 1"/>
              <a:gd name="f28" fmla="*/ 101 f22 1"/>
              <a:gd name="f29" fmla="*/ 102 f23 1"/>
              <a:gd name="f30" fmla="*/ 135 f22 1"/>
              <a:gd name="f31" fmla="*/ 34 f23 1"/>
              <a:gd name="f32" fmla="*/ 0 f23 1"/>
              <a:gd name="f33" fmla="*/ 34 f22 1"/>
              <a:gd name="f34" fmla="*/ 0 f22 1"/>
              <a:gd name="f35" fmla="+- f24 0 f1"/>
              <a:gd name="f36" fmla="*/ f27 1 136"/>
              <a:gd name="f37" fmla="*/ f28 1 135"/>
              <a:gd name="f38" fmla="*/ f29 1 136"/>
              <a:gd name="f39" fmla="*/ f30 1 135"/>
              <a:gd name="f40" fmla="*/ f31 1 136"/>
              <a:gd name="f41" fmla="*/ f32 1 136"/>
              <a:gd name="f42" fmla="*/ f33 1 135"/>
              <a:gd name="f43" fmla="*/ f34 1 135"/>
              <a:gd name="f44" fmla="*/ 0 1 f25"/>
              <a:gd name="f45" fmla="*/ f19 1 f25"/>
              <a:gd name="f46" fmla="*/ 0 1 f26"/>
              <a:gd name="f47" fmla="*/ f20 1 f26"/>
              <a:gd name="f48" fmla="*/ f36 1 f25"/>
              <a:gd name="f49" fmla="*/ f37 1 f26"/>
              <a:gd name="f50" fmla="*/ f38 1 f25"/>
              <a:gd name="f51" fmla="*/ f39 1 f26"/>
              <a:gd name="f52" fmla="*/ f40 1 f25"/>
              <a:gd name="f53" fmla="*/ f41 1 f25"/>
              <a:gd name="f54" fmla="*/ f42 1 f26"/>
              <a:gd name="f55" fmla="*/ f43 1 f26"/>
              <a:gd name="f56" fmla="*/ f44 f16 1"/>
              <a:gd name="f57" fmla="*/ f45 f16 1"/>
              <a:gd name="f58" fmla="*/ f47 f17 1"/>
              <a:gd name="f59" fmla="*/ f46 f17 1"/>
              <a:gd name="f60" fmla="*/ f48 f16 1"/>
              <a:gd name="f61" fmla="*/ f49 f17 1"/>
              <a:gd name="f62" fmla="*/ f50 f16 1"/>
              <a:gd name="f63" fmla="*/ f51 f17 1"/>
              <a:gd name="f64" fmla="*/ f52 f16 1"/>
              <a:gd name="f65" fmla="*/ f53 f16 1"/>
              <a:gd name="f66" fmla="*/ f54 f17 1"/>
              <a:gd name="f67" fmla="*/ f55 f1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5">
                <a:pos x="f60" y="f61"/>
              </a:cxn>
              <a:cxn ang="f35">
                <a:pos x="f62" y="f63"/>
              </a:cxn>
              <a:cxn ang="f35">
                <a:pos x="f64" y="f63"/>
              </a:cxn>
              <a:cxn ang="f35">
                <a:pos x="f65" y="f61"/>
              </a:cxn>
              <a:cxn ang="f35">
                <a:pos x="f65" y="f66"/>
              </a:cxn>
              <a:cxn ang="f35">
                <a:pos x="f64" y="f67"/>
              </a:cxn>
              <a:cxn ang="f35">
                <a:pos x="f62" y="f67"/>
              </a:cxn>
              <a:cxn ang="f35">
                <a:pos x="f60" y="f66"/>
              </a:cxn>
              <a:cxn ang="f35">
                <a:pos x="f60" y="f61"/>
              </a:cxn>
            </a:cxnLst>
            <a:rect l="f56" t="f59" r="f57" b="f58"/>
            <a:pathLst>
              <a:path w="136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4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4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FFC00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11" name="Forma libre 13">
            <a:extLst>
              <a:ext uri="{FF2B5EF4-FFF2-40B4-BE49-F238E27FC236}">
                <a16:creationId xmlns:a16="http://schemas.microsoft.com/office/drawing/2014/main" id="{8C72FD8F-73DF-704F-AA35-A45FF3FE8ACE}"/>
              </a:ext>
            </a:extLst>
          </xdr:cNvPr>
          <xdr:cNvSpPr/>
        </xdr:nvSpPr>
        <xdr:spPr>
          <a:xfrm rot="21048636">
            <a:off x="783062" y="385374"/>
            <a:ext cx="39072" cy="38624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36"/>
              <a:gd name="f7" fmla="val 135"/>
              <a:gd name="f8" fmla="val 101"/>
              <a:gd name="f9" fmla="val 119"/>
              <a:gd name="f10" fmla="val 121"/>
              <a:gd name="f11" fmla="val 102"/>
              <a:gd name="f12" fmla="val 34"/>
              <a:gd name="f13" fmla="val 16"/>
              <a:gd name="f14" fmla="val 15"/>
              <a:gd name="f15" fmla="+- 0 0 -90"/>
              <a:gd name="f16" fmla="*/ f3 1 136"/>
              <a:gd name="f17" fmla="*/ f4 1 135"/>
              <a:gd name="f18" fmla="val f5"/>
              <a:gd name="f19" fmla="val f6"/>
              <a:gd name="f20" fmla="val f7"/>
              <a:gd name="f21" fmla="*/ f15 f0 1"/>
              <a:gd name="f22" fmla="+- f20 0 f18"/>
              <a:gd name="f23" fmla="+- f19 0 f18"/>
              <a:gd name="f24" fmla="*/ f21 1 f2"/>
              <a:gd name="f25" fmla="*/ f23 1 136"/>
              <a:gd name="f26" fmla="*/ f22 1 135"/>
              <a:gd name="f27" fmla="*/ 136 f23 1"/>
              <a:gd name="f28" fmla="*/ 101 f22 1"/>
              <a:gd name="f29" fmla="*/ 102 f23 1"/>
              <a:gd name="f30" fmla="*/ 135 f22 1"/>
              <a:gd name="f31" fmla="*/ 34 f23 1"/>
              <a:gd name="f32" fmla="*/ 0 f23 1"/>
              <a:gd name="f33" fmla="*/ 34 f22 1"/>
              <a:gd name="f34" fmla="*/ 0 f22 1"/>
              <a:gd name="f35" fmla="+- f24 0 f1"/>
              <a:gd name="f36" fmla="*/ f27 1 136"/>
              <a:gd name="f37" fmla="*/ f28 1 135"/>
              <a:gd name="f38" fmla="*/ f29 1 136"/>
              <a:gd name="f39" fmla="*/ f30 1 135"/>
              <a:gd name="f40" fmla="*/ f31 1 136"/>
              <a:gd name="f41" fmla="*/ f32 1 136"/>
              <a:gd name="f42" fmla="*/ f33 1 135"/>
              <a:gd name="f43" fmla="*/ f34 1 135"/>
              <a:gd name="f44" fmla="*/ 0 1 f25"/>
              <a:gd name="f45" fmla="*/ f19 1 f25"/>
              <a:gd name="f46" fmla="*/ 0 1 f26"/>
              <a:gd name="f47" fmla="*/ f20 1 f26"/>
              <a:gd name="f48" fmla="*/ f36 1 f25"/>
              <a:gd name="f49" fmla="*/ f37 1 f26"/>
              <a:gd name="f50" fmla="*/ f38 1 f25"/>
              <a:gd name="f51" fmla="*/ f39 1 f26"/>
              <a:gd name="f52" fmla="*/ f40 1 f25"/>
              <a:gd name="f53" fmla="*/ f41 1 f25"/>
              <a:gd name="f54" fmla="*/ f42 1 f26"/>
              <a:gd name="f55" fmla="*/ f43 1 f26"/>
              <a:gd name="f56" fmla="*/ f44 f16 1"/>
              <a:gd name="f57" fmla="*/ f45 f16 1"/>
              <a:gd name="f58" fmla="*/ f47 f17 1"/>
              <a:gd name="f59" fmla="*/ f46 f17 1"/>
              <a:gd name="f60" fmla="*/ f48 f16 1"/>
              <a:gd name="f61" fmla="*/ f49 f17 1"/>
              <a:gd name="f62" fmla="*/ f50 f16 1"/>
              <a:gd name="f63" fmla="*/ f51 f17 1"/>
              <a:gd name="f64" fmla="*/ f52 f16 1"/>
              <a:gd name="f65" fmla="*/ f53 f16 1"/>
              <a:gd name="f66" fmla="*/ f54 f17 1"/>
              <a:gd name="f67" fmla="*/ f55 f1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5">
                <a:pos x="f60" y="f61"/>
              </a:cxn>
              <a:cxn ang="f35">
                <a:pos x="f62" y="f63"/>
              </a:cxn>
              <a:cxn ang="f35">
                <a:pos x="f64" y="f63"/>
              </a:cxn>
              <a:cxn ang="f35">
                <a:pos x="f65" y="f61"/>
              </a:cxn>
              <a:cxn ang="f35">
                <a:pos x="f65" y="f66"/>
              </a:cxn>
              <a:cxn ang="f35">
                <a:pos x="f64" y="f67"/>
              </a:cxn>
              <a:cxn ang="f35">
                <a:pos x="f62" y="f67"/>
              </a:cxn>
              <a:cxn ang="f35">
                <a:pos x="f60" y="f66"/>
              </a:cxn>
              <a:cxn ang="f35">
                <a:pos x="f60" y="f61"/>
              </a:cxn>
            </a:cxnLst>
            <a:rect l="f56" t="f59" r="f57" b="f58"/>
            <a:pathLst>
              <a:path w="136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4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4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FFC00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12" name="Forma libre 14">
            <a:extLst>
              <a:ext uri="{FF2B5EF4-FFF2-40B4-BE49-F238E27FC236}">
                <a16:creationId xmlns:a16="http://schemas.microsoft.com/office/drawing/2014/main" id="{53A953D5-8AB3-A453-C40C-90DFF8C7E39B}"/>
              </a:ext>
            </a:extLst>
          </xdr:cNvPr>
          <xdr:cNvSpPr/>
        </xdr:nvSpPr>
        <xdr:spPr>
          <a:xfrm rot="21048636">
            <a:off x="860283" y="431422"/>
            <a:ext cx="176378" cy="38624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615"/>
              <a:gd name="f7" fmla="val 135"/>
              <a:gd name="f8" fmla="val 101"/>
              <a:gd name="f9" fmla="val 119"/>
              <a:gd name="f10" fmla="val 599"/>
              <a:gd name="f11" fmla="val 581"/>
              <a:gd name="f12" fmla="val 34"/>
              <a:gd name="f13" fmla="val 15"/>
              <a:gd name="f14" fmla="+- 0 0 -90"/>
              <a:gd name="f15" fmla="*/ f3 1 615"/>
              <a:gd name="f16" fmla="*/ f4 1 135"/>
              <a:gd name="f17" fmla="val f5"/>
              <a:gd name="f18" fmla="val f6"/>
              <a:gd name="f19" fmla="val f7"/>
              <a:gd name="f20" fmla="*/ f14 f0 1"/>
              <a:gd name="f21" fmla="+- f19 0 f17"/>
              <a:gd name="f22" fmla="+- f18 0 f17"/>
              <a:gd name="f23" fmla="*/ f20 1 f2"/>
              <a:gd name="f24" fmla="*/ f22 1 615"/>
              <a:gd name="f25" fmla="*/ f21 1 135"/>
              <a:gd name="f26" fmla="*/ 615 f22 1"/>
              <a:gd name="f27" fmla="*/ 101 f21 1"/>
              <a:gd name="f28" fmla="*/ 581 f22 1"/>
              <a:gd name="f29" fmla="*/ 135 f21 1"/>
              <a:gd name="f30" fmla="*/ 34 f22 1"/>
              <a:gd name="f31" fmla="*/ 0 f22 1"/>
              <a:gd name="f32" fmla="*/ 34 f21 1"/>
              <a:gd name="f33" fmla="*/ 0 f21 1"/>
              <a:gd name="f34" fmla="+- f23 0 f1"/>
              <a:gd name="f35" fmla="*/ f26 1 615"/>
              <a:gd name="f36" fmla="*/ f27 1 135"/>
              <a:gd name="f37" fmla="*/ f28 1 615"/>
              <a:gd name="f38" fmla="*/ f29 1 135"/>
              <a:gd name="f39" fmla="*/ f30 1 615"/>
              <a:gd name="f40" fmla="*/ f31 1 615"/>
              <a:gd name="f41" fmla="*/ f32 1 135"/>
              <a:gd name="f42" fmla="*/ f33 1 135"/>
              <a:gd name="f43" fmla="*/ 0 1 f24"/>
              <a:gd name="f44" fmla="*/ f18 1 f24"/>
              <a:gd name="f45" fmla="*/ 0 1 f25"/>
              <a:gd name="f46" fmla="*/ f19 1 f25"/>
              <a:gd name="f47" fmla="*/ f35 1 f24"/>
              <a:gd name="f48" fmla="*/ f36 1 f25"/>
              <a:gd name="f49" fmla="*/ f37 1 f24"/>
              <a:gd name="f50" fmla="*/ f38 1 f25"/>
              <a:gd name="f51" fmla="*/ f39 1 f24"/>
              <a:gd name="f52" fmla="*/ f40 1 f24"/>
              <a:gd name="f53" fmla="*/ f41 1 f25"/>
              <a:gd name="f54" fmla="*/ f42 1 f25"/>
              <a:gd name="f55" fmla="*/ f43 f15 1"/>
              <a:gd name="f56" fmla="*/ f44 f15 1"/>
              <a:gd name="f57" fmla="*/ f46 f16 1"/>
              <a:gd name="f58" fmla="*/ f45 f16 1"/>
              <a:gd name="f59" fmla="*/ f47 f15 1"/>
              <a:gd name="f60" fmla="*/ f48 f16 1"/>
              <a:gd name="f61" fmla="*/ f49 f15 1"/>
              <a:gd name="f62" fmla="*/ f50 f16 1"/>
              <a:gd name="f63" fmla="*/ f51 f15 1"/>
              <a:gd name="f64" fmla="*/ f52 f15 1"/>
              <a:gd name="f65" fmla="*/ f53 f16 1"/>
              <a:gd name="f66" fmla="*/ f54 f16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4">
                <a:pos x="f59" y="f60"/>
              </a:cxn>
              <a:cxn ang="f34">
                <a:pos x="f61" y="f62"/>
              </a:cxn>
              <a:cxn ang="f34">
                <a:pos x="f63" y="f62"/>
              </a:cxn>
              <a:cxn ang="f34">
                <a:pos x="f64" y="f60"/>
              </a:cxn>
              <a:cxn ang="f34">
                <a:pos x="f64" y="f65"/>
              </a:cxn>
              <a:cxn ang="f34">
                <a:pos x="f63" y="f66"/>
              </a:cxn>
              <a:cxn ang="f34">
                <a:pos x="f61" y="f66"/>
              </a:cxn>
              <a:cxn ang="f34">
                <a:pos x="f59" y="f65"/>
              </a:cxn>
              <a:cxn ang="f34">
                <a:pos x="f59" y="f60"/>
              </a:cxn>
            </a:cxnLst>
            <a:rect l="f55" t="f58" r="f56" b="f57"/>
            <a:pathLst>
              <a:path w="615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3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3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C0000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13" name="Forma libre 15">
            <a:extLst>
              <a:ext uri="{FF2B5EF4-FFF2-40B4-BE49-F238E27FC236}">
                <a16:creationId xmlns:a16="http://schemas.microsoft.com/office/drawing/2014/main" id="{4B2A0D84-734E-1EA5-B1B0-E81D0E891799}"/>
              </a:ext>
            </a:extLst>
          </xdr:cNvPr>
          <xdr:cNvSpPr/>
        </xdr:nvSpPr>
        <xdr:spPr>
          <a:xfrm rot="21048636">
            <a:off x="794035" y="453249"/>
            <a:ext cx="39072" cy="38624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36"/>
              <a:gd name="f7" fmla="val 135"/>
              <a:gd name="f8" fmla="val 101"/>
              <a:gd name="f9" fmla="val 119"/>
              <a:gd name="f10" fmla="val 121"/>
              <a:gd name="f11" fmla="val 102"/>
              <a:gd name="f12" fmla="val 34"/>
              <a:gd name="f13" fmla="val 16"/>
              <a:gd name="f14" fmla="val 15"/>
              <a:gd name="f15" fmla="+- 0 0 -90"/>
              <a:gd name="f16" fmla="*/ f3 1 136"/>
              <a:gd name="f17" fmla="*/ f4 1 135"/>
              <a:gd name="f18" fmla="val f5"/>
              <a:gd name="f19" fmla="val f6"/>
              <a:gd name="f20" fmla="val f7"/>
              <a:gd name="f21" fmla="*/ f15 f0 1"/>
              <a:gd name="f22" fmla="+- f20 0 f18"/>
              <a:gd name="f23" fmla="+- f19 0 f18"/>
              <a:gd name="f24" fmla="*/ f21 1 f2"/>
              <a:gd name="f25" fmla="*/ f23 1 136"/>
              <a:gd name="f26" fmla="*/ f22 1 135"/>
              <a:gd name="f27" fmla="*/ 136 f23 1"/>
              <a:gd name="f28" fmla="*/ 101 f22 1"/>
              <a:gd name="f29" fmla="*/ 102 f23 1"/>
              <a:gd name="f30" fmla="*/ 135 f22 1"/>
              <a:gd name="f31" fmla="*/ 34 f23 1"/>
              <a:gd name="f32" fmla="*/ 0 f23 1"/>
              <a:gd name="f33" fmla="*/ 34 f22 1"/>
              <a:gd name="f34" fmla="*/ 0 f22 1"/>
              <a:gd name="f35" fmla="+- f24 0 f1"/>
              <a:gd name="f36" fmla="*/ f27 1 136"/>
              <a:gd name="f37" fmla="*/ f28 1 135"/>
              <a:gd name="f38" fmla="*/ f29 1 136"/>
              <a:gd name="f39" fmla="*/ f30 1 135"/>
              <a:gd name="f40" fmla="*/ f31 1 136"/>
              <a:gd name="f41" fmla="*/ f32 1 136"/>
              <a:gd name="f42" fmla="*/ f33 1 135"/>
              <a:gd name="f43" fmla="*/ f34 1 135"/>
              <a:gd name="f44" fmla="*/ 0 1 f25"/>
              <a:gd name="f45" fmla="*/ f19 1 f25"/>
              <a:gd name="f46" fmla="*/ 0 1 f26"/>
              <a:gd name="f47" fmla="*/ f20 1 f26"/>
              <a:gd name="f48" fmla="*/ f36 1 f25"/>
              <a:gd name="f49" fmla="*/ f37 1 f26"/>
              <a:gd name="f50" fmla="*/ f38 1 f25"/>
              <a:gd name="f51" fmla="*/ f39 1 f26"/>
              <a:gd name="f52" fmla="*/ f40 1 f25"/>
              <a:gd name="f53" fmla="*/ f41 1 f25"/>
              <a:gd name="f54" fmla="*/ f42 1 f26"/>
              <a:gd name="f55" fmla="*/ f43 1 f26"/>
              <a:gd name="f56" fmla="*/ f44 f16 1"/>
              <a:gd name="f57" fmla="*/ f45 f16 1"/>
              <a:gd name="f58" fmla="*/ f47 f17 1"/>
              <a:gd name="f59" fmla="*/ f46 f17 1"/>
              <a:gd name="f60" fmla="*/ f48 f16 1"/>
              <a:gd name="f61" fmla="*/ f49 f17 1"/>
              <a:gd name="f62" fmla="*/ f50 f16 1"/>
              <a:gd name="f63" fmla="*/ f51 f17 1"/>
              <a:gd name="f64" fmla="*/ f52 f16 1"/>
              <a:gd name="f65" fmla="*/ f53 f16 1"/>
              <a:gd name="f66" fmla="*/ f54 f17 1"/>
              <a:gd name="f67" fmla="*/ f55 f1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5">
                <a:pos x="f60" y="f61"/>
              </a:cxn>
              <a:cxn ang="f35">
                <a:pos x="f62" y="f63"/>
              </a:cxn>
              <a:cxn ang="f35">
                <a:pos x="f64" y="f63"/>
              </a:cxn>
              <a:cxn ang="f35">
                <a:pos x="f65" y="f61"/>
              </a:cxn>
              <a:cxn ang="f35">
                <a:pos x="f65" y="f66"/>
              </a:cxn>
              <a:cxn ang="f35">
                <a:pos x="f64" y="f67"/>
              </a:cxn>
              <a:cxn ang="f35">
                <a:pos x="f62" y="f67"/>
              </a:cxn>
              <a:cxn ang="f35">
                <a:pos x="f60" y="f66"/>
              </a:cxn>
              <a:cxn ang="f35">
                <a:pos x="f60" y="f61"/>
              </a:cxn>
            </a:cxnLst>
            <a:rect l="f56" t="f59" r="f57" b="f58"/>
            <a:pathLst>
              <a:path w="136" h="135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4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4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C0000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14" name="Forma libre 16">
            <a:extLst>
              <a:ext uri="{FF2B5EF4-FFF2-40B4-BE49-F238E27FC236}">
                <a16:creationId xmlns:a16="http://schemas.microsoft.com/office/drawing/2014/main" id="{B458E51F-5B7A-109C-C0FF-8FC17C9E1B99}"/>
              </a:ext>
            </a:extLst>
          </xdr:cNvPr>
          <xdr:cNvSpPr/>
        </xdr:nvSpPr>
        <xdr:spPr>
          <a:xfrm rot="21048636">
            <a:off x="761820" y="84865"/>
            <a:ext cx="34719" cy="75319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21"/>
              <a:gd name="f7" fmla="val 263"/>
              <a:gd name="f8" fmla="val 215"/>
              <a:gd name="f9" fmla="val 241"/>
              <a:gd name="f10" fmla="val 100"/>
              <a:gd name="f11" fmla="val 73"/>
              <a:gd name="f12" fmla="val 48"/>
              <a:gd name="f13" fmla="val 22"/>
              <a:gd name="f14" fmla="val 21"/>
              <a:gd name="f15" fmla="+- 0 0 -90"/>
              <a:gd name="f16" fmla="*/ f3 1 121"/>
              <a:gd name="f17" fmla="*/ f4 1 263"/>
              <a:gd name="f18" fmla="val f5"/>
              <a:gd name="f19" fmla="val f6"/>
              <a:gd name="f20" fmla="val f7"/>
              <a:gd name="f21" fmla="*/ f15 f0 1"/>
              <a:gd name="f22" fmla="+- f20 0 f18"/>
              <a:gd name="f23" fmla="+- f19 0 f18"/>
              <a:gd name="f24" fmla="*/ f21 1 f2"/>
              <a:gd name="f25" fmla="*/ f23 1 121"/>
              <a:gd name="f26" fmla="*/ f22 1 263"/>
              <a:gd name="f27" fmla="*/ 121 f23 1"/>
              <a:gd name="f28" fmla="*/ 215 f22 1"/>
              <a:gd name="f29" fmla="*/ 73 f23 1"/>
              <a:gd name="f30" fmla="*/ 263 f22 1"/>
              <a:gd name="f31" fmla="*/ 48 f23 1"/>
              <a:gd name="f32" fmla="*/ 0 f23 1"/>
              <a:gd name="f33" fmla="*/ 48 f22 1"/>
              <a:gd name="f34" fmla="*/ 0 f22 1"/>
              <a:gd name="f35" fmla="+- f24 0 f1"/>
              <a:gd name="f36" fmla="*/ f27 1 121"/>
              <a:gd name="f37" fmla="*/ f28 1 263"/>
              <a:gd name="f38" fmla="*/ f29 1 121"/>
              <a:gd name="f39" fmla="*/ f30 1 263"/>
              <a:gd name="f40" fmla="*/ f31 1 121"/>
              <a:gd name="f41" fmla="*/ f32 1 121"/>
              <a:gd name="f42" fmla="*/ f33 1 263"/>
              <a:gd name="f43" fmla="*/ f34 1 263"/>
              <a:gd name="f44" fmla="*/ 0 1 f25"/>
              <a:gd name="f45" fmla="*/ f19 1 f25"/>
              <a:gd name="f46" fmla="*/ 0 1 f26"/>
              <a:gd name="f47" fmla="*/ f20 1 f26"/>
              <a:gd name="f48" fmla="*/ f36 1 f25"/>
              <a:gd name="f49" fmla="*/ f37 1 f26"/>
              <a:gd name="f50" fmla="*/ f38 1 f25"/>
              <a:gd name="f51" fmla="*/ f39 1 f26"/>
              <a:gd name="f52" fmla="*/ f40 1 f25"/>
              <a:gd name="f53" fmla="*/ f41 1 f25"/>
              <a:gd name="f54" fmla="*/ f42 1 f26"/>
              <a:gd name="f55" fmla="*/ f43 1 f26"/>
              <a:gd name="f56" fmla="*/ f44 f16 1"/>
              <a:gd name="f57" fmla="*/ f45 f16 1"/>
              <a:gd name="f58" fmla="*/ f47 f17 1"/>
              <a:gd name="f59" fmla="*/ f46 f17 1"/>
              <a:gd name="f60" fmla="*/ f48 f16 1"/>
              <a:gd name="f61" fmla="*/ f49 f17 1"/>
              <a:gd name="f62" fmla="*/ f50 f16 1"/>
              <a:gd name="f63" fmla="*/ f51 f17 1"/>
              <a:gd name="f64" fmla="*/ f52 f16 1"/>
              <a:gd name="f65" fmla="*/ f53 f16 1"/>
              <a:gd name="f66" fmla="*/ f54 f17 1"/>
              <a:gd name="f67" fmla="*/ f55 f1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5">
                <a:pos x="f60" y="f61"/>
              </a:cxn>
              <a:cxn ang="f35">
                <a:pos x="f62" y="f63"/>
              </a:cxn>
              <a:cxn ang="f35">
                <a:pos x="f64" y="f63"/>
              </a:cxn>
              <a:cxn ang="f35">
                <a:pos x="f65" y="f61"/>
              </a:cxn>
              <a:cxn ang="f35">
                <a:pos x="f65" y="f66"/>
              </a:cxn>
              <a:cxn ang="f35">
                <a:pos x="f64" y="f67"/>
              </a:cxn>
              <a:cxn ang="f35">
                <a:pos x="f62" y="f67"/>
              </a:cxn>
              <a:cxn ang="f35">
                <a:pos x="f60" y="f66"/>
              </a:cxn>
              <a:cxn ang="f35">
                <a:pos x="f60" y="f61"/>
              </a:cxn>
            </a:cxnLst>
            <a:rect l="f56" t="f59" r="f57" b="f58"/>
            <a:pathLst>
              <a:path w="121" h="263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4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4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636466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15" name="Forma libre 17">
            <a:extLst>
              <a:ext uri="{FF2B5EF4-FFF2-40B4-BE49-F238E27FC236}">
                <a16:creationId xmlns:a16="http://schemas.microsoft.com/office/drawing/2014/main" id="{4E4BA943-6C61-E260-1FFD-5D1A80654F23}"/>
              </a:ext>
            </a:extLst>
          </xdr:cNvPr>
          <xdr:cNvSpPr/>
        </xdr:nvSpPr>
        <xdr:spPr>
          <a:xfrm rot="21048636">
            <a:off x="913620" y="60305"/>
            <a:ext cx="34820" cy="75319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21"/>
              <a:gd name="f7" fmla="val 263"/>
              <a:gd name="f8" fmla="val 215"/>
              <a:gd name="f9" fmla="val 241"/>
              <a:gd name="f10" fmla="val 100"/>
              <a:gd name="f11" fmla="val 73"/>
              <a:gd name="f12" fmla="val 48"/>
              <a:gd name="f13" fmla="val 21"/>
              <a:gd name="f14" fmla="+- 0 0 -90"/>
              <a:gd name="f15" fmla="*/ f3 1 121"/>
              <a:gd name="f16" fmla="*/ f4 1 263"/>
              <a:gd name="f17" fmla="val f5"/>
              <a:gd name="f18" fmla="val f6"/>
              <a:gd name="f19" fmla="val f7"/>
              <a:gd name="f20" fmla="*/ f14 f0 1"/>
              <a:gd name="f21" fmla="+- f19 0 f17"/>
              <a:gd name="f22" fmla="+- f18 0 f17"/>
              <a:gd name="f23" fmla="*/ f20 1 f2"/>
              <a:gd name="f24" fmla="*/ f22 1 121"/>
              <a:gd name="f25" fmla="*/ f21 1 263"/>
              <a:gd name="f26" fmla="*/ 121 f22 1"/>
              <a:gd name="f27" fmla="*/ 215 f21 1"/>
              <a:gd name="f28" fmla="*/ 73 f22 1"/>
              <a:gd name="f29" fmla="*/ 263 f21 1"/>
              <a:gd name="f30" fmla="*/ 48 f22 1"/>
              <a:gd name="f31" fmla="*/ 0 f22 1"/>
              <a:gd name="f32" fmla="*/ 48 f21 1"/>
              <a:gd name="f33" fmla="*/ 0 f21 1"/>
              <a:gd name="f34" fmla="+- f23 0 f1"/>
              <a:gd name="f35" fmla="*/ f26 1 121"/>
              <a:gd name="f36" fmla="*/ f27 1 263"/>
              <a:gd name="f37" fmla="*/ f28 1 121"/>
              <a:gd name="f38" fmla="*/ f29 1 263"/>
              <a:gd name="f39" fmla="*/ f30 1 121"/>
              <a:gd name="f40" fmla="*/ f31 1 121"/>
              <a:gd name="f41" fmla="*/ f32 1 263"/>
              <a:gd name="f42" fmla="*/ f33 1 263"/>
              <a:gd name="f43" fmla="*/ 0 1 f24"/>
              <a:gd name="f44" fmla="*/ f18 1 f24"/>
              <a:gd name="f45" fmla="*/ 0 1 f25"/>
              <a:gd name="f46" fmla="*/ f19 1 f25"/>
              <a:gd name="f47" fmla="*/ f35 1 f24"/>
              <a:gd name="f48" fmla="*/ f36 1 f25"/>
              <a:gd name="f49" fmla="*/ f37 1 f24"/>
              <a:gd name="f50" fmla="*/ f38 1 f25"/>
              <a:gd name="f51" fmla="*/ f39 1 f24"/>
              <a:gd name="f52" fmla="*/ f40 1 f24"/>
              <a:gd name="f53" fmla="*/ f41 1 f25"/>
              <a:gd name="f54" fmla="*/ f42 1 f25"/>
              <a:gd name="f55" fmla="*/ f43 f15 1"/>
              <a:gd name="f56" fmla="*/ f44 f15 1"/>
              <a:gd name="f57" fmla="*/ f46 f16 1"/>
              <a:gd name="f58" fmla="*/ f45 f16 1"/>
              <a:gd name="f59" fmla="*/ f47 f15 1"/>
              <a:gd name="f60" fmla="*/ f48 f16 1"/>
              <a:gd name="f61" fmla="*/ f49 f15 1"/>
              <a:gd name="f62" fmla="*/ f50 f16 1"/>
              <a:gd name="f63" fmla="*/ f51 f15 1"/>
              <a:gd name="f64" fmla="*/ f52 f15 1"/>
              <a:gd name="f65" fmla="*/ f53 f16 1"/>
              <a:gd name="f66" fmla="*/ f54 f16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4">
                <a:pos x="f59" y="f60"/>
              </a:cxn>
              <a:cxn ang="f34">
                <a:pos x="f61" y="f62"/>
              </a:cxn>
              <a:cxn ang="f34">
                <a:pos x="f63" y="f62"/>
              </a:cxn>
              <a:cxn ang="f34">
                <a:pos x="f64" y="f60"/>
              </a:cxn>
              <a:cxn ang="f34">
                <a:pos x="f64" y="f65"/>
              </a:cxn>
              <a:cxn ang="f34">
                <a:pos x="f63" y="f66"/>
              </a:cxn>
              <a:cxn ang="f34">
                <a:pos x="f61" y="f66"/>
              </a:cxn>
              <a:cxn ang="f34">
                <a:pos x="f59" y="f65"/>
              </a:cxn>
              <a:cxn ang="f34">
                <a:pos x="f59" y="f60"/>
              </a:cxn>
            </a:cxnLst>
            <a:rect l="f55" t="f58" r="f56" b="f57"/>
            <a:pathLst>
              <a:path w="121" h="263">
                <a:moveTo>
                  <a:pt x="f6" y="f8"/>
                </a:moveTo>
                <a:cubicBezTo>
                  <a:pt x="f6" y="f9"/>
                  <a:pt x="f10" y="f7"/>
                  <a:pt x="f11" y="f7"/>
                </a:cubicBezTo>
                <a:cubicBezTo>
                  <a:pt x="f12" y="f7"/>
                  <a:pt x="f12" y="f7"/>
                  <a:pt x="f12" y="f7"/>
                </a:cubicBezTo>
                <a:cubicBezTo>
                  <a:pt x="f13" y="f7"/>
                  <a:pt x="f5" y="f9"/>
                  <a:pt x="f5" y="f8"/>
                </a:cubicBezTo>
                <a:cubicBezTo>
                  <a:pt x="f5" y="f12"/>
                  <a:pt x="f5" y="f12"/>
                  <a:pt x="f5" y="f12"/>
                </a:cubicBezTo>
                <a:cubicBezTo>
                  <a:pt x="f5" y="f13"/>
                  <a:pt x="f13" y="f5"/>
                  <a:pt x="f12" y="f5"/>
                </a:cubicBezTo>
                <a:cubicBezTo>
                  <a:pt x="f11" y="f5"/>
                  <a:pt x="f11" y="f5"/>
                  <a:pt x="f11" y="f5"/>
                </a:cubicBezTo>
                <a:cubicBezTo>
                  <a:pt x="f10" y="f5"/>
                  <a:pt x="f6" y="f13"/>
                  <a:pt x="f6" y="f12"/>
                </a:cubicBezTo>
                <a:lnTo>
                  <a:pt x="f6" y="f8"/>
                </a:lnTo>
                <a:close/>
              </a:path>
            </a:pathLst>
          </a:custGeom>
          <a:solidFill>
            <a:srgbClr val="636466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</xdr:grpSp>
    <xdr:clientData/>
  </xdr:oneCellAnchor>
  <xdr:oneCellAnchor>
    <xdr:from>
      <xdr:col>0</xdr:col>
      <xdr:colOff>442353</xdr:colOff>
      <xdr:row>130</xdr:row>
      <xdr:rowOff>61995</xdr:rowOff>
    </xdr:from>
    <xdr:ext cx="3924001" cy="273387"/>
    <xdr:grpSp>
      <xdr:nvGrpSpPr>
        <xdr:cNvPr id="19" name="Listas de planes de marketing" descr="Vínculo de navegación a la hoja de cálculo Datos de la lista">
          <a:extLst>
            <a:ext uri="{FF2B5EF4-FFF2-40B4-BE49-F238E27FC236}">
              <a16:creationId xmlns:a16="http://schemas.microsoft.com/office/drawing/2014/main" id="{DCA62AF4-7498-BAB0-E23F-3E67A43C13FF}"/>
            </a:ext>
          </a:extLst>
        </xdr:cNvPr>
        <xdr:cNvGrpSpPr/>
      </xdr:nvGrpSpPr>
      <xdr:grpSpPr>
        <a:xfrm>
          <a:off x="442353" y="48888959"/>
          <a:ext cx="3924001" cy="273387"/>
          <a:chOff x="226222" y="14811368"/>
          <a:chExt cx="3924001" cy="273387"/>
        </a:xfrm>
      </xdr:grpSpPr>
      <xdr:sp macro="" textlink="">
        <xdr:nvSpPr>
          <xdr:cNvPr id="20" name="Rectángulo 21" descr="Vínculo de navegación a la hoja de cálculo Datos de la lista">
            <a:extLst>
              <a:ext uri="{FF2B5EF4-FFF2-40B4-BE49-F238E27FC236}">
                <a16:creationId xmlns:a16="http://schemas.microsoft.com/office/drawing/2014/main" id="{EFDA0D4B-CF27-F0B0-8BFC-7B7FC5D02636}"/>
              </a:ext>
            </a:extLst>
          </xdr:cNvPr>
          <xdr:cNvSpPr/>
        </xdr:nvSpPr>
        <xdr:spPr>
          <a:xfrm>
            <a:off x="226222" y="14811368"/>
            <a:ext cx="3924001" cy="273387"/>
          </a:xfrm>
          <a:prstGeom prst="rect">
            <a:avLst/>
          </a:prstGeom>
          <a:solidFill>
            <a:srgbClr val="D9D9D9"/>
          </a:solidFill>
          <a:ln>
            <a:noFill/>
            <a:prstDash val="solid"/>
          </a:ln>
        </xdr:spPr>
        <xdr:txBody>
          <a:bodyPr vert="horz" wrap="none" lIns="91440" tIns="0" rIns="91440" bIns="0" anchor="ctr" anchorCtr="0" compatLnSpc="0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r>
              <a:rPr lang="es-ES" sz="1200" b="0" i="0" u="none" strike="noStrike" kern="0" cap="none" spc="60" baseline="0">
                <a:solidFill>
                  <a:srgbClr val="000000"/>
                </a:solidFill>
                <a:uFillTx/>
                <a:latin typeface="Arial" pitchFamily="34"/>
              </a:rPr>
              <a:t>Ir a Listas de Adopciones y Seguimientos</a:t>
            </a:r>
          </a:p>
        </xdr:txBody>
      </xdr:sp>
      <xdr:sp macro="" textlink="">
        <xdr:nvSpPr>
          <xdr:cNvPr id="21" name="Forma libre 5" descr="Flecha">
            <a:extLst>
              <a:ext uri="{FF2B5EF4-FFF2-40B4-BE49-F238E27FC236}">
                <a16:creationId xmlns:a16="http://schemas.microsoft.com/office/drawing/2014/main" id="{ABD1846E-AD75-7BD8-4026-6F003B99B7C2}"/>
              </a:ext>
            </a:extLst>
          </xdr:cNvPr>
          <xdr:cNvSpPr/>
        </xdr:nvSpPr>
        <xdr:spPr>
          <a:xfrm>
            <a:off x="3889446" y="14865016"/>
            <a:ext cx="181462" cy="160916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7065"/>
              <a:gd name="f7" fmla="val 10000"/>
              <a:gd name="f8" fmla="val 5003"/>
              <a:gd name="f9" fmla="+- 0 0 -90"/>
              <a:gd name="f10" fmla="*/ f3 1 7065"/>
              <a:gd name="f11" fmla="*/ f4 1 10000"/>
              <a:gd name="f12" fmla="val f5"/>
              <a:gd name="f13" fmla="val f6"/>
              <a:gd name="f14" fmla="val f7"/>
              <a:gd name="f15" fmla="*/ f9 f0 1"/>
              <a:gd name="f16" fmla="+- f14 0 f12"/>
              <a:gd name="f17" fmla="+- f13 0 f12"/>
              <a:gd name="f18" fmla="*/ f15 1 f2"/>
              <a:gd name="f19" fmla="*/ f17 1 7065"/>
              <a:gd name="f20" fmla="*/ f16 1 10000"/>
              <a:gd name="f21" fmla="*/ 0 f16 1"/>
              <a:gd name="f22" fmla="*/ 5003 f16 1"/>
              <a:gd name="f23" fmla="*/ 10000 f16 1"/>
              <a:gd name="f24" fmla="*/ 0 f17 1"/>
              <a:gd name="f25" fmla="*/ 7065 f17 1"/>
              <a:gd name="f26" fmla="+- f18 0 f1"/>
              <a:gd name="f27" fmla="*/ f21 1 10000"/>
              <a:gd name="f28" fmla="*/ f22 1 10000"/>
              <a:gd name="f29" fmla="*/ f23 1 10000"/>
              <a:gd name="f30" fmla="*/ f24 1 7065"/>
              <a:gd name="f31" fmla="*/ f25 1 7065"/>
              <a:gd name="f32" fmla="*/ f12 1 f19"/>
              <a:gd name="f33" fmla="*/ f13 1 f19"/>
              <a:gd name="f34" fmla="*/ f12 1 f20"/>
              <a:gd name="f35" fmla="*/ f14 1 f20"/>
              <a:gd name="f36" fmla="*/ f30 1 f19"/>
              <a:gd name="f37" fmla="*/ f27 1 f20"/>
              <a:gd name="f38" fmla="*/ f31 1 f19"/>
              <a:gd name="f39" fmla="*/ f28 1 f20"/>
              <a:gd name="f40" fmla="*/ f29 1 f20"/>
              <a:gd name="f41" fmla="*/ f32 f10 1"/>
              <a:gd name="f42" fmla="*/ f33 f10 1"/>
              <a:gd name="f43" fmla="*/ f35 f11 1"/>
              <a:gd name="f44" fmla="*/ f34 f11 1"/>
              <a:gd name="f45" fmla="*/ f36 f10 1"/>
              <a:gd name="f46" fmla="*/ f37 f11 1"/>
              <a:gd name="f47" fmla="*/ f38 f10 1"/>
              <a:gd name="f48" fmla="*/ f39 f11 1"/>
              <a:gd name="f49" fmla="*/ f40 f11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26">
                <a:pos x="f45" y="f46"/>
              </a:cxn>
              <a:cxn ang="f26">
                <a:pos x="f47" y="f48"/>
              </a:cxn>
              <a:cxn ang="f26">
                <a:pos x="f45" y="f49"/>
              </a:cxn>
              <a:cxn ang="f26">
                <a:pos x="f45" y="f46"/>
              </a:cxn>
            </a:cxnLst>
            <a:rect l="f41" t="f44" r="f42" b="f43"/>
            <a:pathLst>
              <a:path w="7065" h="10000">
                <a:moveTo>
                  <a:pt x="f5" y="f5"/>
                </a:moveTo>
                <a:lnTo>
                  <a:pt x="f6" y="f8"/>
                </a:lnTo>
                <a:lnTo>
                  <a:pt x="f5" y="f7"/>
                </a:lnTo>
                <a:lnTo>
                  <a:pt x="f5" y="f5"/>
                </a:lnTo>
                <a:close/>
              </a:path>
            </a:pathLst>
          </a:custGeom>
          <a:solidFill>
            <a:srgbClr val="7F7F7F"/>
          </a:solidFill>
          <a:ln>
            <a:noFill/>
            <a:prstDash val="solid"/>
          </a:ln>
        </xdr:spPr>
        <xdr:txBody>
          <a:bodyPr lIns="0" tIns="0" rIns="0" bIns="0"/>
          <a:lstStyle/>
          <a:p>
            <a:endParaRPr lang="en-US"/>
          </a:p>
        </xdr:txBody>
      </xdr:sp>
    </xdr:grp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95253</xdr:rowOff>
    </xdr:from>
    <xdr:ext cx="4352031" cy="274320"/>
    <xdr:grpSp>
      <xdr:nvGrpSpPr>
        <xdr:cNvPr id="8" name="Listas de planes de marketing" descr="Vínculo de navegación a la hoja de cálculo Datos de la lista">
          <a:extLst>
            <a:ext uri="{FF2B5EF4-FFF2-40B4-BE49-F238E27FC236}">
              <a16:creationId xmlns:a16="http://schemas.microsoft.com/office/drawing/2014/main" id="{509AD3B0-4A8E-6D0A-5F00-E079A502EF2A}"/>
            </a:ext>
          </a:extLst>
        </xdr:cNvPr>
        <xdr:cNvGrpSpPr/>
      </xdr:nvGrpSpPr>
      <xdr:grpSpPr>
        <a:xfrm>
          <a:off x="222250" y="692153"/>
          <a:ext cx="4352031" cy="274320"/>
          <a:chOff x="228600" y="695328"/>
          <a:chExt cx="4352031" cy="274320"/>
        </a:xfrm>
      </xdr:grpSpPr>
      <xdr:sp macro="" textlink="">
        <xdr:nvSpPr>
          <xdr:cNvPr id="9" name="Rectángulo 13" descr="Vínculo de navegación a la hoja de cálculo Datos de la lista">
            <a:extLst>
              <a:ext uri="{FF2B5EF4-FFF2-40B4-BE49-F238E27FC236}">
                <a16:creationId xmlns:a16="http://schemas.microsoft.com/office/drawing/2014/main" id="{E239711D-A5A2-6193-B235-5C57E455225B}"/>
              </a:ext>
            </a:extLst>
          </xdr:cNvPr>
          <xdr:cNvSpPr/>
        </xdr:nvSpPr>
        <xdr:spPr>
          <a:xfrm>
            <a:off x="228600" y="695328"/>
            <a:ext cx="4352031" cy="274320"/>
          </a:xfrm>
          <a:prstGeom prst="rect">
            <a:avLst/>
          </a:prstGeom>
          <a:solidFill>
            <a:srgbClr val="D9D9D9"/>
          </a:solidFill>
          <a:ln>
            <a:noFill/>
            <a:prstDash val="solid"/>
          </a:ln>
        </xdr:spPr>
        <xdr:txBody>
          <a:bodyPr vert="horz" wrap="none" lIns="91440" tIns="0" rIns="91440" bIns="0" anchor="ctr" anchorCtr="0" compatLnSpc="0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r>
              <a:rPr lang="es-ES" sz="1200" b="0" i="0" u="none" strike="noStrike" kern="0" cap="none" spc="60" baseline="0">
                <a:solidFill>
                  <a:srgbClr val="000000"/>
                </a:solidFill>
                <a:uFillTx/>
                <a:latin typeface="Arial" pitchFamily="34"/>
              </a:rPr>
              <a:t>Ir a Datos Refugiados</a:t>
            </a:r>
          </a:p>
        </xdr:txBody>
      </xdr:sp>
      <xdr:sp macro="" textlink="">
        <xdr:nvSpPr>
          <xdr:cNvPr id="10" name="Forma libre 5" descr="Flecha">
            <a:extLst>
              <a:ext uri="{FF2B5EF4-FFF2-40B4-BE49-F238E27FC236}">
                <a16:creationId xmlns:a16="http://schemas.microsoft.com/office/drawing/2014/main" id="{17BEFCB6-A177-C405-9F1C-495A5B5D7B17}"/>
              </a:ext>
            </a:extLst>
          </xdr:cNvPr>
          <xdr:cNvSpPr/>
        </xdr:nvSpPr>
        <xdr:spPr>
          <a:xfrm flipH="1">
            <a:off x="4291416" y="749149"/>
            <a:ext cx="201259" cy="161464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7065"/>
              <a:gd name="f7" fmla="val 10000"/>
              <a:gd name="f8" fmla="val 5003"/>
              <a:gd name="f9" fmla="+- 0 0 -90"/>
              <a:gd name="f10" fmla="*/ f3 1 7065"/>
              <a:gd name="f11" fmla="*/ f4 1 10000"/>
              <a:gd name="f12" fmla="val f5"/>
              <a:gd name="f13" fmla="val f6"/>
              <a:gd name="f14" fmla="val f7"/>
              <a:gd name="f15" fmla="*/ f9 f0 1"/>
              <a:gd name="f16" fmla="+- f14 0 f12"/>
              <a:gd name="f17" fmla="+- f13 0 f12"/>
              <a:gd name="f18" fmla="*/ f15 1 f2"/>
              <a:gd name="f19" fmla="*/ f17 1 7065"/>
              <a:gd name="f20" fmla="*/ f16 1 10000"/>
              <a:gd name="f21" fmla="*/ 0 f16 1"/>
              <a:gd name="f22" fmla="*/ 5003 f16 1"/>
              <a:gd name="f23" fmla="*/ 10000 f16 1"/>
              <a:gd name="f24" fmla="*/ 0 f17 1"/>
              <a:gd name="f25" fmla="*/ 7065 f17 1"/>
              <a:gd name="f26" fmla="+- f18 0 f1"/>
              <a:gd name="f27" fmla="*/ f21 1 10000"/>
              <a:gd name="f28" fmla="*/ f22 1 10000"/>
              <a:gd name="f29" fmla="*/ f23 1 10000"/>
              <a:gd name="f30" fmla="*/ f24 1 7065"/>
              <a:gd name="f31" fmla="*/ f25 1 7065"/>
              <a:gd name="f32" fmla="*/ f12 1 f19"/>
              <a:gd name="f33" fmla="*/ f13 1 f19"/>
              <a:gd name="f34" fmla="*/ f12 1 f20"/>
              <a:gd name="f35" fmla="*/ f14 1 f20"/>
              <a:gd name="f36" fmla="*/ f30 1 f19"/>
              <a:gd name="f37" fmla="*/ f27 1 f20"/>
              <a:gd name="f38" fmla="*/ f31 1 f19"/>
              <a:gd name="f39" fmla="*/ f28 1 f20"/>
              <a:gd name="f40" fmla="*/ f29 1 f20"/>
              <a:gd name="f41" fmla="*/ f32 f10 1"/>
              <a:gd name="f42" fmla="*/ f33 f10 1"/>
              <a:gd name="f43" fmla="*/ f35 f11 1"/>
              <a:gd name="f44" fmla="*/ f34 f11 1"/>
              <a:gd name="f45" fmla="*/ f36 f10 1"/>
              <a:gd name="f46" fmla="*/ f37 f11 1"/>
              <a:gd name="f47" fmla="*/ f38 f10 1"/>
              <a:gd name="f48" fmla="*/ f39 f11 1"/>
              <a:gd name="f49" fmla="*/ f40 f11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26">
                <a:pos x="f45" y="f46"/>
              </a:cxn>
              <a:cxn ang="f26">
                <a:pos x="f47" y="f48"/>
              </a:cxn>
              <a:cxn ang="f26">
                <a:pos x="f45" y="f49"/>
              </a:cxn>
              <a:cxn ang="f26">
                <a:pos x="f45" y="f46"/>
              </a:cxn>
            </a:cxnLst>
            <a:rect l="f41" t="f44" r="f42" b="f43"/>
            <a:pathLst>
              <a:path w="7065" h="10000">
                <a:moveTo>
                  <a:pt x="f5" y="f5"/>
                </a:moveTo>
                <a:lnTo>
                  <a:pt x="f6" y="f8"/>
                </a:lnTo>
                <a:lnTo>
                  <a:pt x="f5" y="f7"/>
                </a:lnTo>
                <a:lnTo>
                  <a:pt x="f5" y="f5"/>
                </a:lnTo>
                <a:close/>
              </a:path>
            </a:pathLst>
          </a:custGeom>
          <a:solidFill>
            <a:srgbClr val="7F7F7F"/>
          </a:solidFill>
          <a:ln>
            <a:noFill/>
            <a:prstDash val="solid"/>
          </a:ln>
        </xdr:spPr>
        <xdr:txBody>
          <a:bodyPr lIns="0" tIns="0" rIns="0" bIns="0"/>
          <a:lstStyle/>
          <a:p>
            <a:endParaRPr lang="en-US"/>
          </a:p>
        </xdr:txBody>
      </xdr:sp>
    </xdr:grpSp>
    <xdr:clientData/>
  </xdr:oneCellAnchor>
  <xdr:oneCellAnchor>
    <xdr:from>
      <xdr:col>1</xdr:col>
      <xdr:colOff>163110</xdr:colOff>
      <xdr:row>0</xdr:row>
      <xdr:rowOff>72813</xdr:rowOff>
    </xdr:from>
    <xdr:ext cx="515420" cy="438811"/>
    <xdr:grpSp>
      <xdr:nvGrpSpPr>
        <xdr:cNvPr id="2" name="Grupo 4" descr="icono de dos personas" title="Icono de la lista de plan">
          <a:extLst>
            <a:ext uri="{FF2B5EF4-FFF2-40B4-BE49-F238E27FC236}">
              <a16:creationId xmlns:a16="http://schemas.microsoft.com/office/drawing/2014/main" id="{0761298F-2CB5-6E99-FAF6-B8E1F4F21E43}"/>
            </a:ext>
          </a:extLst>
        </xdr:cNvPr>
        <xdr:cNvGrpSpPr/>
      </xdr:nvGrpSpPr>
      <xdr:grpSpPr>
        <a:xfrm>
          <a:off x="385360" y="72813"/>
          <a:ext cx="515420" cy="438811"/>
          <a:chOff x="391710" y="72813"/>
          <a:chExt cx="515420" cy="438811"/>
        </a:xfrm>
      </xdr:grpSpPr>
      <xdr:sp macro="" textlink="">
        <xdr:nvSpPr>
          <xdr:cNvPr id="3" name="Autoforma 19">
            <a:extLst>
              <a:ext uri="{FF2B5EF4-FFF2-40B4-BE49-F238E27FC236}">
                <a16:creationId xmlns:a16="http://schemas.microsoft.com/office/drawing/2014/main" id="{EFABCAC0-19A6-608A-9C71-7916EE6C1EEF}"/>
              </a:ext>
            </a:extLst>
          </xdr:cNvPr>
          <xdr:cNvSpPr/>
        </xdr:nvSpPr>
        <xdr:spPr>
          <a:xfrm>
            <a:off x="395944" y="76599"/>
            <a:ext cx="511186" cy="435025"/>
          </a:xfrm>
          <a:prstGeom prst="rect">
            <a:avLst/>
          </a:prstGeom>
          <a:noFill/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4" name="Forma libre 21">
            <a:extLst>
              <a:ext uri="{FF2B5EF4-FFF2-40B4-BE49-F238E27FC236}">
                <a16:creationId xmlns:a16="http://schemas.microsoft.com/office/drawing/2014/main" id="{A8DB57DB-CEE0-3D37-910C-6E480F0F6D3B}"/>
              </a:ext>
            </a:extLst>
          </xdr:cNvPr>
          <xdr:cNvSpPr/>
        </xdr:nvSpPr>
        <xdr:spPr>
          <a:xfrm>
            <a:off x="391710" y="323670"/>
            <a:ext cx="420029" cy="187954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106"/>
              <a:gd name="f7" fmla="val 48"/>
              <a:gd name="f8" fmla="val 83"/>
              <a:gd name="f9" fmla="val 70"/>
              <a:gd name="f10" fmla="val 53"/>
              <a:gd name="f11" fmla="val 17"/>
              <a:gd name="f12" fmla="val 36"/>
              <a:gd name="f13" fmla="val 23"/>
              <a:gd name="f14" fmla="val 10"/>
              <a:gd name="f15" fmla="val 95"/>
              <a:gd name="f16" fmla="+- 0 0 -90"/>
              <a:gd name="f17" fmla="*/ f3 1 106"/>
              <a:gd name="f18" fmla="*/ f4 1 48"/>
              <a:gd name="f19" fmla="val f5"/>
              <a:gd name="f20" fmla="val f6"/>
              <a:gd name="f21" fmla="val f7"/>
              <a:gd name="f22" fmla="*/ f16 f0 1"/>
              <a:gd name="f23" fmla="+- f21 0 f19"/>
              <a:gd name="f24" fmla="+- f20 0 f19"/>
              <a:gd name="f25" fmla="*/ f22 1 f2"/>
              <a:gd name="f26" fmla="*/ f24 1 106"/>
              <a:gd name="f27" fmla="*/ f23 1 48"/>
              <a:gd name="f28" fmla="*/ 83 f24 1"/>
              <a:gd name="f29" fmla="*/ 0 f23 1"/>
              <a:gd name="f30" fmla="*/ 70 f24 1"/>
              <a:gd name="f31" fmla="*/ 53 f24 1"/>
              <a:gd name="f32" fmla="*/ 17 f23 1"/>
              <a:gd name="f33" fmla="*/ 36 f24 1"/>
              <a:gd name="f34" fmla="*/ 23 f24 1"/>
              <a:gd name="f35" fmla="*/ 0 f24 1"/>
              <a:gd name="f36" fmla="*/ 23 f23 1"/>
              <a:gd name="f37" fmla="*/ 48 f23 1"/>
              <a:gd name="f38" fmla="*/ 106 f24 1"/>
              <a:gd name="f39" fmla="+- f25 0 f1"/>
              <a:gd name="f40" fmla="*/ f28 1 106"/>
              <a:gd name="f41" fmla="*/ f29 1 48"/>
              <a:gd name="f42" fmla="*/ f30 1 106"/>
              <a:gd name="f43" fmla="*/ f31 1 106"/>
              <a:gd name="f44" fmla="*/ f32 1 48"/>
              <a:gd name="f45" fmla="*/ f33 1 106"/>
              <a:gd name="f46" fmla="*/ f34 1 106"/>
              <a:gd name="f47" fmla="*/ f35 1 106"/>
              <a:gd name="f48" fmla="*/ f36 1 48"/>
              <a:gd name="f49" fmla="*/ f37 1 48"/>
              <a:gd name="f50" fmla="*/ f38 1 106"/>
              <a:gd name="f51" fmla="*/ 0 1 f26"/>
              <a:gd name="f52" fmla="*/ f20 1 f26"/>
              <a:gd name="f53" fmla="*/ 0 1 f27"/>
              <a:gd name="f54" fmla="*/ f21 1 f27"/>
              <a:gd name="f55" fmla="*/ f40 1 f26"/>
              <a:gd name="f56" fmla="*/ f41 1 f27"/>
              <a:gd name="f57" fmla="*/ f42 1 f26"/>
              <a:gd name="f58" fmla="*/ f43 1 f26"/>
              <a:gd name="f59" fmla="*/ f44 1 f27"/>
              <a:gd name="f60" fmla="*/ f45 1 f26"/>
              <a:gd name="f61" fmla="*/ f46 1 f26"/>
              <a:gd name="f62" fmla="*/ f47 1 f26"/>
              <a:gd name="f63" fmla="*/ f48 1 f27"/>
              <a:gd name="f64" fmla="*/ f49 1 f27"/>
              <a:gd name="f65" fmla="*/ f50 1 f26"/>
              <a:gd name="f66" fmla="*/ f51 f17 1"/>
              <a:gd name="f67" fmla="*/ f52 f17 1"/>
              <a:gd name="f68" fmla="*/ f54 f18 1"/>
              <a:gd name="f69" fmla="*/ f53 f18 1"/>
              <a:gd name="f70" fmla="*/ f55 f17 1"/>
              <a:gd name="f71" fmla="*/ f56 f18 1"/>
              <a:gd name="f72" fmla="*/ f57 f17 1"/>
              <a:gd name="f73" fmla="*/ f58 f17 1"/>
              <a:gd name="f74" fmla="*/ f59 f18 1"/>
              <a:gd name="f75" fmla="*/ f60 f17 1"/>
              <a:gd name="f76" fmla="*/ f61 f17 1"/>
              <a:gd name="f77" fmla="*/ f62 f17 1"/>
              <a:gd name="f78" fmla="*/ f63 f18 1"/>
              <a:gd name="f79" fmla="*/ f64 f18 1"/>
              <a:gd name="f80" fmla="*/ f65 f1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9">
                <a:pos x="f70" y="f71"/>
              </a:cxn>
              <a:cxn ang="f39">
                <a:pos x="f72" y="f71"/>
              </a:cxn>
              <a:cxn ang="f39">
                <a:pos x="f73" y="f74"/>
              </a:cxn>
              <a:cxn ang="f39">
                <a:pos x="f75" y="f71"/>
              </a:cxn>
              <a:cxn ang="f39">
                <a:pos x="f76" y="f71"/>
              </a:cxn>
              <a:cxn ang="f39">
                <a:pos x="f77" y="f78"/>
              </a:cxn>
              <a:cxn ang="f39">
                <a:pos x="f77" y="f79"/>
              </a:cxn>
              <a:cxn ang="f39">
                <a:pos x="f80" y="f79"/>
              </a:cxn>
              <a:cxn ang="f39">
                <a:pos x="f80" y="f78"/>
              </a:cxn>
              <a:cxn ang="f39">
                <a:pos x="f70" y="f71"/>
              </a:cxn>
            </a:cxnLst>
            <a:rect l="f66" t="f69" r="f67" b="f68"/>
            <a:pathLst>
              <a:path w="106" h="48">
                <a:moveTo>
                  <a:pt x="f8" y="f5"/>
                </a:moveTo>
                <a:cubicBezTo>
                  <a:pt x="f9" y="f5"/>
                  <a:pt x="f9" y="f5"/>
                  <a:pt x="f9" y="f5"/>
                </a:cubicBezTo>
                <a:cubicBezTo>
                  <a:pt x="f10" y="f11"/>
                  <a:pt x="f10" y="f11"/>
                  <a:pt x="f10" y="f11"/>
                </a:cubicBezTo>
                <a:cubicBezTo>
                  <a:pt x="f12" y="f5"/>
                  <a:pt x="f12" y="f5"/>
                  <a:pt x="f12" y="f5"/>
                </a:cubicBezTo>
                <a:cubicBezTo>
                  <a:pt x="f13" y="f5"/>
                  <a:pt x="f13" y="f5"/>
                  <a:pt x="f13" y="f5"/>
                </a:cubicBezTo>
                <a:cubicBezTo>
                  <a:pt x="f14" y="f5"/>
                  <a:pt x="f5" y="f14"/>
                  <a:pt x="f5" y="f13"/>
                </a:cubicBezTo>
                <a:cubicBezTo>
                  <a:pt x="f5" y="f7"/>
                  <a:pt x="f5" y="f7"/>
                  <a:pt x="f5" y="f7"/>
                </a:cubicBezTo>
                <a:cubicBezTo>
                  <a:pt x="f6" y="f7"/>
                  <a:pt x="f6" y="f7"/>
                  <a:pt x="f6" y="f7"/>
                </a:cubicBezTo>
                <a:cubicBezTo>
                  <a:pt x="f6" y="f13"/>
                  <a:pt x="f6" y="f13"/>
                  <a:pt x="f6" y="f13"/>
                </a:cubicBezTo>
                <a:cubicBezTo>
                  <a:pt x="f6" y="f14"/>
                  <a:pt x="f15" y="f5"/>
                  <a:pt x="f8" y="f5"/>
                </a:cubicBezTo>
                <a:close/>
              </a:path>
            </a:pathLst>
          </a:custGeom>
          <a:solidFill>
            <a:srgbClr val="0070C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5" name="Elipse 9">
            <a:extLst>
              <a:ext uri="{FF2B5EF4-FFF2-40B4-BE49-F238E27FC236}">
                <a16:creationId xmlns:a16="http://schemas.microsoft.com/office/drawing/2014/main" id="{210330E9-3884-AC71-466C-EB2CCC146260}"/>
              </a:ext>
            </a:extLst>
          </xdr:cNvPr>
          <xdr:cNvSpPr/>
        </xdr:nvSpPr>
        <xdr:spPr>
          <a:xfrm>
            <a:off x="499024" y="111840"/>
            <a:ext cx="201936" cy="200079"/>
          </a:xfrm>
          <a:custGeom>
            <a:avLst/>
            <a:gdLst>
              <a:gd name="f0" fmla="val 21600000"/>
              <a:gd name="f1" fmla="val 10800000"/>
              <a:gd name="f2" fmla="val 5400000"/>
              <a:gd name="f3" fmla="val 180"/>
              <a:gd name="f4" fmla="val w"/>
              <a:gd name="f5" fmla="val h"/>
              <a:gd name="f6" fmla="val ss"/>
              <a:gd name="f7" fmla="val 0"/>
              <a:gd name="f8" fmla="*/ 5419351 1 1725033"/>
              <a:gd name="f9" fmla="+- 0 0 -360"/>
              <a:gd name="f10" fmla="+- 0 0 -180"/>
              <a:gd name="f11" fmla="abs f4"/>
              <a:gd name="f12" fmla="abs f5"/>
              <a:gd name="f13" fmla="abs f6"/>
              <a:gd name="f14" fmla="val f7"/>
              <a:gd name="f15" fmla="+- 2700000 f2 0"/>
              <a:gd name="f16" fmla="*/ f9 f1 1"/>
              <a:gd name="f17" fmla="*/ f10 f1 1"/>
              <a:gd name="f18" fmla="?: f11 f4 1"/>
              <a:gd name="f19" fmla="?: f12 f5 1"/>
              <a:gd name="f20" fmla="?: f13 f6 1"/>
              <a:gd name="f21" fmla="*/ f15 f8 1"/>
              <a:gd name="f22" fmla="*/ f16 1 f3"/>
              <a:gd name="f23" fmla="*/ f17 1 f3"/>
              <a:gd name="f24" fmla="*/ f18 1 21600"/>
              <a:gd name="f25" fmla="*/ f19 1 21600"/>
              <a:gd name="f26" fmla="*/ 21600 f18 1"/>
              <a:gd name="f27" fmla="*/ 21600 f19 1"/>
              <a:gd name="f28" fmla="*/ f21 1 f1"/>
              <a:gd name="f29" fmla="+- f22 0 f2"/>
              <a:gd name="f30" fmla="+- f23 0 f2"/>
              <a:gd name="f31" fmla="min f25 f24"/>
              <a:gd name="f32" fmla="*/ f26 1 f20"/>
              <a:gd name="f33" fmla="*/ f27 1 f20"/>
              <a:gd name="f34" fmla="+- 0 0 f28"/>
              <a:gd name="f35" fmla="val f32"/>
              <a:gd name="f36" fmla="val f33"/>
              <a:gd name="f37" fmla="+- 0 0 f34"/>
              <a:gd name="f38" fmla="*/ f14 f31 1"/>
              <a:gd name="f39" fmla="+- f36 0 f14"/>
              <a:gd name="f40" fmla="+- f35 0 f14"/>
              <a:gd name="f41" fmla="*/ f37 f1 1"/>
              <a:gd name="f42" fmla="*/ f39 1 2"/>
              <a:gd name="f43" fmla="*/ f40 1 2"/>
              <a:gd name="f44" fmla="*/ f41 1 f8"/>
              <a:gd name="f45" fmla="+- f14 f42 0"/>
              <a:gd name="f46" fmla="+- f14 f43 0"/>
              <a:gd name="f47" fmla="+- f44 0 f2"/>
              <a:gd name="f48" fmla="*/ f43 f31 1"/>
              <a:gd name="f49" fmla="*/ f42 f31 1"/>
              <a:gd name="f50" fmla="cos 1 f47"/>
              <a:gd name="f51" fmla="sin 1 f47"/>
              <a:gd name="f52" fmla="*/ f45 f31 1"/>
              <a:gd name="f53" fmla="+- 0 0 f50"/>
              <a:gd name="f54" fmla="+- 0 0 f51"/>
              <a:gd name="f55" fmla="+- 0 0 f53"/>
              <a:gd name="f56" fmla="+- 0 0 f54"/>
              <a:gd name="f57" fmla="*/ f55 f43 1"/>
              <a:gd name="f58" fmla="*/ f56 f42 1"/>
              <a:gd name="f59" fmla="+- f46 0 f57"/>
              <a:gd name="f60" fmla="+- f46 f57 0"/>
              <a:gd name="f61" fmla="+- f45 0 f58"/>
              <a:gd name="f62" fmla="+- f45 f58 0"/>
              <a:gd name="f63" fmla="*/ f59 f31 1"/>
              <a:gd name="f64" fmla="*/ f61 f31 1"/>
              <a:gd name="f65" fmla="*/ f60 f31 1"/>
              <a:gd name="f66" fmla="*/ f62 f31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29">
                <a:pos x="f63" y="f64"/>
              </a:cxn>
              <a:cxn ang="f30">
                <a:pos x="f63" y="f66"/>
              </a:cxn>
              <a:cxn ang="f30">
                <a:pos x="f65" y="f66"/>
              </a:cxn>
              <a:cxn ang="f29">
                <a:pos x="f65" y="f64"/>
              </a:cxn>
            </a:cxnLst>
            <a:rect l="f63" t="f64" r="f65" b="f66"/>
            <a:pathLst>
              <a:path>
                <a:moveTo>
                  <a:pt x="f38" y="f52"/>
                </a:moveTo>
                <a:arcTo wR="f48" hR="f49" stAng="f1" swAng="f0"/>
                <a:close/>
              </a:path>
            </a:pathLst>
          </a:custGeom>
          <a:solidFill>
            <a:srgbClr val="003860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6" name="Forma libre 23">
            <a:extLst>
              <a:ext uri="{FF2B5EF4-FFF2-40B4-BE49-F238E27FC236}">
                <a16:creationId xmlns:a16="http://schemas.microsoft.com/office/drawing/2014/main" id="{39313030-6688-6D34-E7F3-84F27F91B950}"/>
              </a:ext>
            </a:extLst>
          </xdr:cNvPr>
          <xdr:cNvSpPr/>
        </xdr:nvSpPr>
        <xdr:spPr>
          <a:xfrm>
            <a:off x="732498" y="264938"/>
            <a:ext cx="170398" cy="168249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43"/>
              <a:gd name="f7" fmla="val 23"/>
              <a:gd name="f8" fmla="val 11"/>
              <a:gd name="f9" fmla="val 5"/>
              <a:gd name="f10" fmla="val 18"/>
              <a:gd name="f11" fmla="val 28"/>
              <a:gd name="f12" fmla="val 21"/>
              <a:gd name="f13" fmla="val 33"/>
              <a:gd name="f14" fmla="val 9"/>
              <a:gd name="f15" fmla="val 34"/>
              <a:gd name="f16" fmla="+- 0 0 -90"/>
              <a:gd name="f17" fmla="*/ f3 1 43"/>
              <a:gd name="f18" fmla="*/ f4 1 43"/>
              <a:gd name="f19" fmla="val f5"/>
              <a:gd name="f20" fmla="val f6"/>
              <a:gd name="f21" fmla="*/ f16 f0 1"/>
              <a:gd name="f22" fmla="+- f20 0 f19"/>
              <a:gd name="f23" fmla="*/ f21 1 f2"/>
              <a:gd name="f24" fmla="*/ f22 1 43"/>
              <a:gd name="f25" fmla="*/ 23 f22 1"/>
              <a:gd name="f26" fmla="*/ 0 f22 1"/>
              <a:gd name="f27" fmla="*/ 11 f22 1"/>
              <a:gd name="f28" fmla="*/ 5 f22 1"/>
              <a:gd name="f29" fmla="*/ 28 f22 1"/>
              <a:gd name="f30" fmla="*/ 33 f22 1"/>
              <a:gd name="f31" fmla="*/ 43 f22 1"/>
              <a:gd name="f32" fmla="*/ 21 f22 1"/>
              <a:gd name="f33" fmla="+- f23 0 f1"/>
              <a:gd name="f34" fmla="*/ f25 1 43"/>
              <a:gd name="f35" fmla="*/ f26 1 43"/>
              <a:gd name="f36" fmla="*/ f27 1 43"/>
              <a:gd name="f37" fmla="*/ f28 1 43"/>
              <a:gd name="f38" fmla="*/ f29 1 43"/>
              <a:gd name="f39" fmla="*/ f30 1 43"/>
              <a:gd name="f40" fmla="*/ f31 1 43"/>
              <a:gd name="f41" fmla="*/ f32 1 43"/>
              <a:gd name="f42" fmla="*/ 0 1 f24"/>
              <a:gd name="f43" fmla="*/ f20 1 f24"/>
              <a:gd name="f44" fmla="*/ f34 1 f24"/>
              <a:gd name="f45" fmla="*/ f35 1 f24"/>
              <a:gd name="f46" fmla="*/ f36 1 f24"/>
              <a:gd name="f47" fmla="*/ f37 1 f24"/>
              <a:gd name="f48" fmla="*/ f38 1 f24"/>
              <a:gd name="f49" fmla="*/ f39 1 f24"/>
              <a:gd name="f50" fmla="*/ f40 1 f24"/>
              <a:gd name="f51" fmla="*/ f41 1 f24"/>
              <a:gd name="f52" fmla="*/ f42 f17 1"/>
              <a:gd name="f53" fmla="*/ f43 f17 1"/>
              <a:gd name="f54" fmla="*/ f43 f18 1"/>
              <a:gd name="f55" fmla="*/ f42 f18 1"/>
              <a:gd name="f56" fmla="*/ f44 f17 1"/>
              <a:gd name="f57" fmla="*/ f45 f18 1"/>
              <a:gd name="f58" fmla="*/ f46 f17 1"/>
              <a:gd name="f59" fmla="*/ f45 f17 1"/>
              <a:gd name="f60" fmla="*/ f46 f18 1"/>
              <a:gd name="f61" fmla="*/ f47 f17 1"/>
              <a:gd name="f62" fmla="*/ f48 f17 1"/>
              <a:gd name="f63" fmla="*/ f49 f18 1"/>
              <a:gd name="f64" fmla="*/ f50 f18 1"/>
              <a:gd name="f65" fmla="*/ f50 f17 1"/>
              <a:gd name="f66" fmla="*/ f51 f18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33">
                <a:pos x="f56" y="f57"/>
              </a:cxn>
              <a:cxn ang="f33">
                <a:pos x="f58" y="f57"/>
              </a:cxn>
              <a:cxn ang="f33">
                <a:pos x="f59" y="f60"/>
              </a:cxn>
              <a:cxn ang="f33">
                <a:pos x="f61" y="f60"/>
              </a:cxn>
              <a:cxn ang="f33">
                <a:pos x="f62" y="f63"/>
              </a:cxn>
              <a:cxn ang="f33">
                <a:pos x="f62" y="f64"/>
              </a:cxn>
              <a:cxn ang="f33">
                <a:pos x="f65" y="f64"/>
              </a:cxn>
              <a:cxn ang="f33">
                <a:pos x="f65" y="f66"/>
              </a:cxn>
              <a:cxn ang="f33">
                <a:pos x="f56" y="f57"/>
              </a:cxn>
            </a:cxnLst>
            <a:rect l="f52" t="f55" r="f53" b="f54"/>
            <a:pathLst>
              <a:path w="43" h="43">
                <a:moveTo>
                  <a:pt x="f7" y="f5"/>
                </a:moveTo>
                <a:cubicBezTo>
                  <a:pt x="f8" y="f5"/>
                  <a:pt x="f8" y="f5"/>
                  <a:pt x="f8" y="f5"/>
                </a:cubicBezTo>
                <a:cubicBezTo>
                  <a:pt x="f5" y="f8"/>
                  <a:pt x="f5" y="f8"/>
                  <a:pt x="f5" y="f8"/>
                </a:cubicBezTo>
                <a:cubicBezTo>
                  <a:pt x="f9" y="f8"/>
                  <a:pt x="f9" y="f8"/>
                  <a:pt x="f9" y="f8"/>
                </a:cubicBezTo>
                <a:cubicBezTo>
                  <a:pt x="f10" y="f8"/>
                  <a:pt x="f11" y="f12"/>
                  <a:pt x="f11" y="f13"/>
                </a:cubicBezTo>
                <a:cubicBezTo>
                  <a:pt x="f11" y="f6"/>
                  <a:pt x="f11" y="f6"/>
                  <a:pt x="f11" y="f6"/>
                </a:cubicBezTo>
                <a:cubicBezTo>
                  <a:pt x="f6" y="f6"/>
                  <a:pt x="f6" y="f6"/>
                  <a:pt x="f6" y="f6"/>
                </a:cubicBezTo>
                <a:cubicBezTo>
                  <a:pt x="f6" y="f12"/>
                  <a:pt x="f6" y="f12"/>
                  <a:pt x="f6" y="f12"/>
                </a:cubicBezTo>
                <a:cubicBezTo>
                  <a:pt x="f6" y="f14"/>
                  <a:pt x="f15" y="f5"/>
                  <a:pt x="f7" y="f5"/>
                </a:cubicBezTo>
                <a:close/>
              </a:path>
            </a:pathLst>
          </a:custGeom>
          <a:solidFill>
            <a:srgbClr val="00843C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  <xdr:sp macro="" textlink="">
        <xdr:nvSpPr>
          <xdr:cNvPr id="7" name="Forma libre 24">
            <a:extLst>
              <a:ext uri="{FF2B5EF4-FFF2-40B4-BE49-F238E27FC236}">
                <a16:creationId xmlns:a16="http://schemas.microsoft.com/office/drawing/2014/main" id="{20E65A82-BA2B-AD67-D45E-503B1247D4AD}"/>
              </a:ext>
            </a:extLst>
          </xdr:cNvPr>
          <xdr:cNvSpPr/>
        </xdr:nvSpPr>
        <xdr:spPr>
          <a:xfrm>
            <a:off x="649416" y="72813"/>
            <a:ext cx="154625" cy="180374"/>
          </a:xfrm>
          <a:custGeom>
            <a:avLst/>
            <a:gdLst>
              <a:gd name="f0" fmla="val 10800000"/>
              <a:gd name="f1" fmla="val 5400000"/>
              <a:gd name="f2" fmla="val 180"/>
              <a:gd name="f3" fmla="val w"/>
              <a:gd name="f4" fmla="val h"/>
              <a:gd name="f5" fmla="val 0"/>
              <a:gd name="f6" fmla="val 39"/>
              <a:gd name="f7" fmla="val 46"/>
              <a:gd name="f8" fmla="val 16"/>
              <a:gd name="f9" fmla="val 10"/>
              <a:gd name="f10" fmla="val 4"/>
              <a:gd name="f11" fmla="val 2"/>
              <a:gd name="f12" fmla="val 6"/>
              <a:gd name="f13" fmla="val 12"/>
              <a:gd name="f14" fmla="val 8"/>
              <a:gd name="f15" fmla="val 22"/>
              <a:gd name="f16" fmla="val 19"/>
              <a:gd name="f17" fmla="val 31"/>
              <a:gd name="f18" fmla="val 37"/>
              <a:gd name="f19" fmla="val 20"/>
              <a:gd name="f20" fmla="val 42"/>
              <a:gd name="f21" fmla="val 17"/>
              <a:gd name="f22" fmla="val 29"/>
              <a:gd name="f23" fmla="val 36"/>
              <a:gd name="f24" fmla="val 23"/>
              <a:gd name="f25" fmla="+- 0 0 -90"/>
              <a:gd name="f26" fmla="*/ f3 1 39"/>
              <a:gd name="f27" fmla="*/ f4 1 46"/>
              <a:gd name="f28" fmla="val f5"/>
              <a:gd name="f29" fmla="val f6"/>
              <a:gd name="f30" fmla="val f7"/>
              <a:gd name="f31" fmla="*/ f25 f0 1"/>
              <a:gd name="f32" fmla="+- f30 0 f28"/>
              <a:gd name="f33" fmla="+- f29 0 f28"/>
              <a:gd name="f34" fmla="*/ f31 1 f2"/>
              <a:gd name="f35" fmla="*/ f33 1 39"/>
              <a:gd name="f36" fmla="*/ f32 1 46"/>
              <a:gd name="f37" fmla="*/ 16 f33 1"/>
              <a:gd name="f38" fmla="*/ 0 f32 1"/>
              <a:gd name="f39" fmla="*/ 0 f33 1"/>
              <a:gd name="f40" fmla="*/ 6 f32 1"/>
              <a:gd name="f41" fmla="*/ 22 f33 1"/>
              <a:gd name="f42" fmla="*/ 31 f32 1"/>
              <a:gd name="f43" fmla="*/ 17 f33 1"/>
              <a:gd name="f44" fmla="*/ 46 f32 1"/>
              <a:gd name="f45" fmla="*/ 39 f33 1"/>
              <a:gd name="f46" fmla="*/ 23 f32 1"/>
              <a:gd name="f47" fmla="+- f34 0 f1"/>
              <a:gd name="f48" fmla="*/ f37 1 39"/>
              <a:gd name="f49" fmla="*/ f38 1 46"/>
              <a:gd name="f50" fmla="*/ f39 1 39"/>
              <a:gd name="f51" fmla="*/ f40 1 46"/>
              <a:gd name="f52" fmla="*/ f41 1 39"/>
              <a:gd name="f53" fmla="*/ f42 1 46"/>
              <a:gd name="f54" fmla="*/ f43 1 39"/>
              <a:gd name="f55" fmla="*/ f44 1 46"/>
              <a:gd name="f56" fmla="*/ f45 1 39"/>
              <a:gd name="f57" fmla="*/ f46 1 46"/>
              <a:gd name="f58" fmla="*/ 0 1 f35"/>
              <a:gd name="f59" fmla="*/ f29 1 f35"/>
              <a:gd name="f60" fmla="*/ 0 1 f36"/>
              <a:gd name="f61" fmla="*/ f30 1 f36"/>
              <a:gd name="f62" fmla="*/ f48 1 f35"/>
              <a:gd name="f63" fmla="*/ f49 1 f36"/>
              <a:gd name="f64" fmla="*/ f50 1 f35"/>
              <a:gd name="f65" fmla="*/ f51 1 f36"/>
              <a:gd name="f66" fmla="*/ f52 1 f35"/>
              <a:gd name="f67" fmla="*/ f53 1 f36"/>
              <a:gd name="f68" fmla="*/ f54 1 f35"/>
              <a:gd name="f69" fmla="*/ f55 1 f36"/>
              <a:gd name="f70" fmla="*/ f56 1 f35"/>
              <a:gd name="f71" fmla="*/ f57 1 f36"/>
              <a:gd name="f72" fmla="*/ f58 f26 1"/>
              <a:gd name="f73" fmla="*/ f59 f26 1"/>
              <a:gd name="f74" fmla="*/ f61 f27 1"/>
              <a:gd name="f75" fmla="*/ f60 f27 1"/>
              <a:gd name="f76" fmla="*/ f62 f26 1"/>
              <a:gd name="f77" fmla="*/ f63 f27 1"/>
              <a:gd name="f78" fmla="*/ f64 f26 1"/>
              <a:gd name="f79" fmla="*/ f65 f27 1"/>
              <a:gd name="f80" fmla="*/ f66 f26 1"/>
              <a:gd name="f81" fmla="*/ f67 f27 1"/>
              <a:gd name="f82" fmla="*/ f68 f26 1"/>
              <a:gd name="f83" fmla="*/ f69 f27 1"/>
              <a:gd name="f84" fmla="*/ f70 f26 1"/>
              <a:gd name="f85" fmla="*/ f71 f27 1"/>
            </a:gdLst>
            <a:ahLst/>
            <a:cxnLst>
              <a:cxn ang="3cd4">
                <a:pos x="hc" y="t"/>
              </a:cxn>
              <a:cxn ang="0">
                <a:pos x="r" y="vc"/>
              </a:cxn>
              <a:cxn ang="cd4">
                <a:pos x="hc" y="b"/>
              </a:cxn>
              <a:cxn ang="cd2">
                <a:pos x="l" y="vc"/>
              </a:cxn>
              <a:cxn ang="f47">
                <a:pos x="f76" y="f77"/>
              </a:cxn>
              <a:cxn ang="f47">
                <a:pos x="f78" y="f79"/>
              </a:cxn>
              <a:cxn ang="f47">
                <a:pos x="f80" y="f81"/>
              </a:cxn>
              <a:cxn ang="f47">
                <a:pos x="f82" y="f83"/>
              </a:cxn>
              <a:cxn ang="f47">
                <a:pos x="f84" y="f85"/>
              </a:cxn>
              <a:cxn ang="f47">
                <a:pos x="f76" y="f77"/>
              </a:cxn>
            </a:cxnLst>
            <a:rect l="f72" t="f75" r="f73" b="f74"/>
            <a:pathLst>
              <a:path w="39" h="46">
                <a:moveTo>
                  <a:pt x="f8" y="f5"/>
                </a:moveTo>
                <a:cubicBezTo>
                  <a:pt x="f9" y="f5"/>
                  <a:pt x="f10" y="f11"/>
                  <a:pt x="f5" y="f12"/>
                </a:cubicBezTo>
                <a:cubicBezTo>
                  <a:pt x="f13" y="f14"/>
                  <a:pt x="f15" y="f16"/>
                  <a:pt x="f15" y="f17"/>
                </a:cubicBezTo>
                <a:cubicBezTo>
                  <a:pt x="f15" y="f18"/>
                  <a:pt x="f19" y="f20"/>
                  <a:pt x="f21" y="f7"/>
                </a:cubicBezTo>
                <a:cubicBezTo>
                  <a:pt x="f22" y="f7"/>
                  <a:pt x="f6" y="f23"/>
                  <a:pt x="f6" y="f24"/>
                </a:cubicBezTo>
                <a:cubicBezTo>
                  <a:pt x="f6" y="f9"/>
                  <a:pt x="f22" y="f5"/>
                  <a:pt x="f8" y="f5"/>
                </a:cubicBezTo>
                <a:close/>
              </a:path>
            </a:pathLst>
          </a:custGeom>
          <a:solidFill>
            <a:srgbClr val="005828"/>
          </a:solidFill>
          <a:ln>
            <a:noFill/>
            <a:prstDash val="solid"/>
          </a:ln>
        </xdr:spPr>
        <xdr:txBody>
          <a:bodyPr vert="horz" wrap="square" lIns="91440" tIns="45720" rIns="91440" bIns="45720" anchor="t" anchorCtr="0" compatLnSpc="1">
            <a:noAutofit/>
          </a:bodyPr>
          <a:lstStyle/>
          <a:p>
            <a:pPr marL="0" marR="0" lvl="0" indent="0" algn="l" defTabSz="914400" rtl="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tabLst/>
              <a:defRPr sz="1800" b="0" i="0" u="none" strike="noStrike" kern="0" cap="none" spc="0" baseline="0">
                <a:solidFill>
                  <a:srgbClr val="000000"/>
                </a:solidFill>
                <a:uFillTx/>
              </a:defRPr>
            </a:pPr>
            <a:endParaRPr lang="en-GB" sz="1800" b="0" i="0" u="none" strike="noStrike" kern="1200" cap="none" spc="0" baseline="0">
              <a:solidFill>
                <a:srgbClr val="000000"/>
              </a:solidFill>
              <a:uFillTx/>
              <a:latin typeface="Arial"/>
            </a:endParaRPr>
          </a:p>
        </xdr:txBody>
      </xdr:sp>
    </xdr:grp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E6994F-9B04-4828-94A0-80095DC11A7D}" name="Datos" displayName="Datos" ref="B6:R39" totalsRowShown="0">
  <autoFilter ref="B6:R39" xr:uid="{7CB7F2F8-E71C-41C5-AE31-7C31D809F06C}"/>
  <tableColumns count="17">
    <tableColumn id="1" xr3:uid="{3F0B42F4-482F-4E3E-A8C8-9267A2CD374C}" name="Nombre"/>
    <tableColumn id="2" xr3:uid="{759387B0-AA00-4225-9C4C-D83F64B4729C}" name="Edad (Años)"/>
    <tableColumn id="3" xr3:uid="{DEC7548F-324D-4F12-96EC-ECC2C4C0FFF9}" name="Peso (Kg)"/>
    <tableColumn id="4" xr3:uid="{6998BD9B-505C-4BB9-8DF5-0155C88610A1}" name="Estado Reproductivo"/>
    <tableColumn id="5" xr3:uid="{EA151A38-0C81-431F-B0A7-3D61648F692F}" name="Sexo"/>
    <tableColumn id="6" xr3:uid="{4FFDF9BE-6051-4530-B12A-6701C75C9649}" name="Tamaño"/>
    <tableColumn id="7" xr3:uid="{BF65EBC9-A028-4D1E-8FB8-C83300CB80AA}" name="Color"/>
    <tableColumn id="8" xr3:uid="{C5D17028-E5F3-4FFE-98B8-68AC1544B73B}" name="Raza"/>
    <tableColumn id="9" xr3:uid="{4FE9C692-356A-45C3-B931-7A208B340B70}" name="Comportamiento"/>
    <tableColumn id="10" xr3:uid="{5ED6E56F-832A-4C91-B4F2-EE96F3DEA5D9}" name="Condicion salud"/>
    <tableColumn id="11" xr3:uid="{C217F50A-162A-4766-8346-7642938F306D}" name="Fecha Ingreso"/>
    <tableColumn id="12" xr3:uid="{2CF267E4-DA77-4049-81EE-B70C68928BEC}" name="Reporte clinico"/>
    <tableColumn id="13" xr3:uid="{BBC4410D-7D79-4DF9-A010-217ABE9AF011}" name="Desparasitacion " dataDxfId="28"/>
    <tableColumn id="14" xr3:uid="{8D251E11-5F15-4FC7-AE62-5B9F41651C04}" name="Vacunacion" dataDxfId="27"/>
    <tableColumn id="15" xr3:uid="{8126E428-676E-45F2-A8F3-5728B7A9266A}" name="Comportamiento2" dataDxfId="26"/>
    <tableColumn id="16" xr3:uid="{46983E93-E36B-47D2-914D-313DCD14CA60}" name="Fecha" dataDxfId="25"/>
    <tableColumn id="17" xr3:uid="{3F63462D-DE1C-48AF-9C6C-0A9CA5E584BA}" name="Observaciones" dataDxfId="2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78C972C-F285-4FD0-9B29-453038B375B4}" name="Personas" displayName="Personas" ref="B4:C14" totalsRowShown="0">
  <autoFilter ref="B4:C14" xr:uid="{D5CB1A6F-C25C-488A-85D3-8F5A896BBC83}"/>
  <tableColumns count="2">
    <tableColumn id="1" xr3:uid="{2251BAB3-E532-4FB7-84AC-0B807BDD462B}" name="Nombre"/>
    <tableColumn id="2" xr3:uid="{19EAF9CC-D262-4869-8620-5F0D9D6F3D6E}" name="Fech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7CDB7-FE7F-427A-B4AB-0FA4FCB814CC}">
  <sheetPr>
    <tabColor rgb="FFFFD966"/>
    <pageSetUpPr fitToPage="1"/>
  </sheetPr>
  <dimension ref="A1:R132"/>
  <sheetViews>
    <sheetView topLeftCell="A118" zoomScale="56" zoomScaleNormal="56" workbookViewId="0">
      <selection activeCell="B129" sqref="B129"/>
    </sheetView>
  </sheetViews>
  <sheetFormatPr baseColWidth="10" defaultColWidth="8.6640625" defaultRowHeight="30" customHeight="1" x14ac:dyDescent="0.3"/>
  <cols>
    <col min="1" max="1" width="7.25" style="1" customWidth="1"/>
    <col min="2" max="2" width="51.33203125" style="50" customWidth="1"/>
    <col min="3" max="4" width="16.9140625" style="50" customWidth="1"/>
    <col min="5" max="12" width="19.25" style="50" customWidth="1"/>
    <col min="13" max="13" width="16.6640625" style="1" customWidth="1"/>
    <col min="14" max="14" width="13.75" style="1" customWidth="1"/>
    <col min="15" max="15" width="16.58203125" style="1" customWidth="1"/>
    <col min="16" max="16" width="17.5" style="1" customWidth="1"/>
    <col min="17" max="17" width="13.58203125" style="1" customWidth="1"/>
    <col min="18" max="18" width="13.33203125" style="1" customWidth="1"/>
    <col min="19" max="16384" width="8.6640625" style="1"/>
  </cols>
  <sheetData>
    <row r="1" spans="2:18" ht="47.25" customHeight="1" x14ac:dyDescent="0.3">
      <c r="B1" s="2" t="s">
        <v>0</v>
      </c>
      <c r="C1" s="2"/>
      <c r="D1" s="2"/>
      <c r="E1" s="130"/>
      <c r="F1" s="130"/>
      <c r="G1" s="130"/>
      <c r="H1" s="130"/>
      <c r="I1" s="130"/>
      <c r="J1" s="130"/>
      <c r="K1" s="130"/>
      <c r="L1" s="130"/>
    </row>
    <row r="2" spans="2:18" ht="24" customHeight="1" x14ac:dyDescent="0.3">
      <c r="B2" s="131" t="s">
        <v>1</v>
      </c>
      <c r="C2" s="3"/>
      <c r="D2" s="3"/>
      <c r="E2" s="132"/>
      <c r="F2" s="132"/>
      <c r="G2" s="132"/>
      <c r="H2" s="132"/>
      <c r="I2" s="132"/>
      <c r="J2" s="132"/>
      <c r="K2" s="132"/>
      <c r="L2" s="132"/>
    </row>
    <row r="3" spans="2:18" ht="20.149999999999999" customHeight="1" x14ac:dyDescent="0.3">
      <c r="B3" s="131"/>
      <c r="C3" s="3"/>
      <c r="D3" s="3"/>
      <c r="E3" s="4" t="s">
        <v>2</v>
      </c>
      <c r="F3" s="5" t="s">
        <v>3</v>
      </c>
      <c r="G3" s="6" t="s">
        <v>4</v>
      </c>
      <c r="H3" s="7" t="s">
        <v>5</v>
      </c>
      <c r="I3" s="8" t="s">
        <v>6</v>
      </c>
      <c r="J3" s="9" t="s">
        <v>7</v>
      </c>
      <c r="K3" s="10" t="s">
        <v>8</v>
      </c>
      <c r="L3" s="11" t="s">
        <v>9</v>
      </c>
      <c r="M3" s="12" t="s">
        <v>10</v>
      </c>
      <c r="N3" s="13" t="s">
        <v>11</v>
      </c>
      <c r="O3" s="14" t="s">
        <v>12</v>
      </c>
    </row>
    <row r="4" spans="2:18" ht="20.149999999999999" customHeight="1" thickBot="1" x14ac:dyDescent="0.35">
      <c r="B4" s="131"/>
      <c r="C4" s="3"/>
      <c r="D4" s="3"/>
      <c r="E4" s="15" t="s">
        <v>13</v>
      </c>
      <c r="F4" s="16" t="s">
        <v>13</v>
      </c>
      <c r="G4" s="17" t="s">
        <v>13</v>
      </c>
      <c r="H4" s="7" t="s">
        <v>13</v>
      </c>
      <c r="I4" s="18" t="s">
        <v>13</v>
      </c>
      <c r="J4" s="19" t="s">
        <v>13</v>
      </c>
      <c r="K4" s="20" t="s">
        <v>13</v>
      </c>
      <c r="L4" s="21" t="s">
        <v>13</v>
      </c>
      <c r="M4" s="22" t="s">
        <v>13</v>
      </c>
      <c r="N4" s="23" t="s">
        <v>13</v>
      </c>
      <c r="O4" s="24" t="s">
        <v>13</v>
      </c>
    </row>
    <row r="5" spans="2:18" ht="20.149999999999999" customHeight="1" thickBot="1" x14ac:dyDescent="0.35">
      <c r="B5" s="109" t="s">
        <v>341</v>
      </c>
      <c r="C5" s="26"/>
      <c r="D5" s="26"/>
      <c r="E5" s="1" t="s">
        <v>14</v>
      </c>
      <c r="F5" s="1" t="s">
        <v>15</v>
      </c>
      <c r="G5" s="27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35" t="s">
        <v>364</v>
      </c>
      <c r="Q5" s="135"/>
    </row>
    <row r="6" spans="2:18" s="28" customFormat="1" ht="45" customHeight="1" x14ac:dyDescent="0.3">
      <c r="B6" s="29" t="s">
        <v>25</v>
      </c>
      <c r="C6" s="29" t="s">
        <v>26</v>
      </c>
      <c r="D6" s="29" t="s">
        <v>27</v>
      </c>
      <c r="E6" s="30" t="s">
        <v>28</v>
      </c>
      <c r="F6" s="31" t="s">
        <v>29</v>
      </c>
      <c r="G6" s="31" t="s">
        <v>30</v>
      </c>
      <c r="H6" s="31" t="s">
        <v>31</v>
      </c>
      <c r="I6" s="31" t="s">
        <v>32</v>
      </c>
      <c r="J6" s="31" t="s">
        <v>33</v>
      </c>
      <c r="K6" s="31" t="s">
        <v>34</v>
      </c>
      <c r="L6" s="31" t="s">
        <v>35</v>
      </c>
      <c r="M6" s="31" t="s">
        <v>36</v>
      </c>
      <c r="N6" s="31" t="s">
        <v>37</v>
      </c>
      <c r="O6" s="31" t="s">
        <v>38</v>
      </c>
      <c r="P6" s="28" t="s">
        <v>362</v>
      </c>
      <c r="Q6" s="28" t="s">
        <v>314</v>
      </c>
      <c r="R6" s="28" t="s">
        <v>363</v>
      </c>
    </row>
    <row r="7" spans="2:18" s="28" customFormat="1" ht="30" customHeight="1" x14ac:dyDescent="0.3">
      <c r="B7" s="47" t="s">
        <v>125</v>
      </c>
      <c r="C7" s="47">
        <v>2</v>
      </c>
      <c r="D7" s="47">
        <v>18</v>
      </c>
      <c r="E7" s="47" t="s">
        <v>46</v>
      </c>
      <c r="F7" s="47" t="s">
        <v>47</v>
      </c>
      <c r="G7" s="47" t="s">
        <v>59</v>
      </c>
      <c r="H7" s="47" t="s">
        <v>126</v>
      </c>
      <c r="I7" s="47" t="s">
        <v>44</v>
      </c>
      <c r="J7" s="47" t="s">
        <v>97</v>
      </c>
      <c r="K7" s="47" t="s">
        <v>19</v>
      </c>
      <c r="L7" s="49">
        <v>45354</v>
      </c>
      <c r="M7" s="28" t="s">
        <v>127</v>
      </c>
      <c r="N7" s="90"/>
      <c r="O7" s="92"/>
    </row>
    <row r="8" spans="2:18" s="28" customFormat="1" ht="30" customHeight="1" x14ac:dyDescent="0.3">
      <c r="B8" s="47" t="s">
        <v>132</v>
      </c>
      <c r="C8" s="47">
        <v>3</v>
      </c>
      <c r="D8" s="47">
        <v>11</v>
      </c>
      <c r="E8" s="47" t="s">
        <v>46</v>
      </c>
      <c r="F8" s="47" t="s">
        <v>47</v>
      </c>
      <c r="G8" s="47" t="s">
        <v>128</v>
      </c>
      <c r="H8" s="47" t="s">
        <v>74</v>
      </c>
      <c r="I8" s="47" t="s">
        <v>44</v>
      </c>
      <c r="J8" s="47" t="s">
        <v>16</v>
      </c>
      <c r="K8" s="47" t="s">
        <v>19</v>
      </c>
      <c r="L8" s="49">
        <v>44987</v>
      </c>
      <c r="M8" s="28" t="s">
        <v>133</v>
      </c>
      <c r="N8" s="90"/>
      <c r="O8" s="92"/>
    </row>
    <row r="9" spans="2:18" s="28" customFormat="1" ht="30" customHeight="1" x14ac:dyDescent="0.3">
      <c r="B9" s="47" t="s">
        <v>134</v>
      </c>
      <c r="C9" s="47">
        <v>3</v>
      </c>
      <c r="D9" s="47">
        <v>10</v>
      </c>
      <c r="E9" s="47" t="s">
        <v>46</v>
      </c>
      <c r="F9" s="47" t="s">
        <v>47</v>
      </c>
      <c r="G9" s="47" t="s">
        <v>128</v>
      </c>
      <c r="H9" s="47" t="s">
        <v>74</v>
      </c>
      <c r="I9" s="47" t="s">
        <v>44</v>
      </c>
      <c r="J9" s="47" t="s">
        <v>16</v>
      </c>
      <c r="K9" s="47" t="s">
        <v>19</v>
      </c>
      <c r="L9" s="49">
        <v>44987</v>
      </c>
      <c r="M9" s="28" t="s">
        <v>135</v>
      </c>
      <c r="N9" s="90"/>
      <c r="O9" s="92"/>
    </row>
    <row r="10" spans="2:18" s="28" customFormat="1" ht="30" customHeight="1" x14ac:dyDescent="0.3">
      <c r="B10" s="47" t="s">
        <v>55</v>
      </c>
      <c r="C10" s="47">
        <v>2</v>
      </c>
      <c r="D10" s="47">
        <v>10</v>
      </c>
      <c r="E10" s="47" t="s">
        <v>46</v>
      </c>
      <c r="F10" s="47" t="s">
        <v>47</v>
      </c>
      <c r="G10" s="47" t="s">
        <v>64</v>
      </c>
      <c r="H10" s="47" t="s">
        <v>74</v>
      </c>
      <c r="I10" s="47" t="s">
        <v>44</v>
      </c>
      <c r="J10" s="47" t="s">
        <v>16</v>
      </c>
      <c r="K10" s="47" t="s">
        <v>19</v>
      </c>
      <c r="L10" s="49">
        <v>45026</v>
      </c>
      <c r="M10" s="28" t="s">
        <v>136</v>
      </c>
      <c r="N10" s="90"/>
      <c r="O10" s="92"/>
    </row>
    <row r="11" spans="2:18" s="28" customFormat="1" ht="30" customHeight="1" x14ac:dyDescent="0.3">
      <c r="B11" s="47" t="s">
        <v>137</v>
      </c>
      <c r="C11" s="47">
        <v>3</v>
      </c>
      <c r="D11" s="47">
        <v>15</v>
      </c>
      <c r="E11" s="47" t="s">
        <v>46</v>
      </c>
      <c r="F11" s="47" t="s">
        <v>47</v>
      </c>
      <c r="G11" s="47" t="s">
        <v>64</v>
      </c>
      <c r="H11" s="47" t="s">
        <v>74</v>
      </c>
      <c r="I11" s="47" t="s">
        <v>44</v>
      </c>
      <c r="J11" s="47" t="s">
        <v>50</v>
      </c>
      <c r="K11" s="47" t="s">
        <v>19</v>
      </c>
      <c r="L11" s="49">
        <v>44392</v>
      </c>
      <c r="M11" s="28" t="s">
        <v>138</v>
      </c>
      <c r="N11" s="90"/>
      <c r="O11" s="92"/>
    </row>
    <row r="12" spans="2:18" s="28" customFormat="1" ht="30" customHeight="1" x14ac:dyDescent="0.3">
      <c r="B12" s="47" t="s">
        <v>142</v>
      </c>
      <c r="C12" s="47">
        <v>10</v>
      </c>
      <c r="D12" s="47">
        <v>15</v>
      </c>
      <c r="E12" s="47" t="s">
        <v>40</v>
      </c>
      <c r="F12" s="47" t="s">
        <v>41</v>
      </c>
      <c r="G12" s="47" t="s">
        <v>59</v>
      </c>
      <c r="H12" s="47" t="s">
        <v>143</v>
      </c>
      <c r="I12" s="47" t="s">
        <v>144</v>
      </c>
      <c r="J12" s="47" t="s">
        <v>97</v>
      </c>
      <c r="K12" s="47" t="s">
        <v>20</v>
      </c>
      <c r="L12" s="49">
        <v>45597</v>
      </c>
      <c r="M12" s="28" t="s">
        <v>145</v>
      </c>
      <c r="N12" s="90"/>
      <c r="O12" s="93"/>
    </row>
    <row r="13" spans="2:18" s="28" customFormat="1" ht="30" customHeight="1" x14ac:dyDescent="0.3">
      <c r="B13" s="47" t="s">
        <v>146</v>
      </c>
      <c r="C13" s="47">
        <v>9</v>
      </c>
      <c r="D13" s="47">
        <v>10</v>
      </c>
      <c r="E13" s="47" t="s">
        <v>40</v>
      </c>
      <c r="F13" s="47" t="s">
        <v>41</v>
      </c>
      <c r="G13" s="47" t="s">
        <v>128</v>
      </c>
      <c r="H13" s="47" t="s">
        <v>109</v>
      </c>
      <c r="I13" s="47" t="s">
        <v>44</v>
      </c>
      <c r="J13" s="47" t="s">
        <v>14</v>
      </c>
      <c r="K13" s="47" t="s">
        <v>51</v>
      </c>
      <c r="L13" s="49">
        <v>43036</v>
      </c>
      <c r="M13" s="28" t="s">
        <v>147</v>
      </c>
      <c r="N13" s="90"/>
      <c r="O13" s="92"/>
    </row>
    <row r="14" spans="2:18" s="28" customFormat="1" ht="30" customHeight="1" x14ac:dyDescent="0.3">
      <c r="B14" s="47" t="s">
        <v>148</v>
      </c>
      <c r="C14" s="47">
        <v>4</v>
      </c>
      <c r="D14" s="47">
        <v>9</v>
      </c>
      <c r="E14" s="47" t="s">
        <v>46</v>
      </c>
      <c r="F14" s="47" t="s">
        <v>47</v>
      </c>
      <c r="G14" s="47" t="s">
        <v>64</v>
      </c>
      <c r="H14" s="47" t="s">
        <v>120</v>
      </c>
      <c r="I14" s="47" t="s">
        <v>44</v>
      </c>
      <c r="J14" s="47" t="s">
        <v>16</v>
      </c>
      <c r="K14" s="47" t="s">
        <v>19</v>
      </c>
      <c r="L14" s="49">
        <v>44663</v>
      </c>
      <c r="M14" s="28" t="s">
        <v>149</v>
      </c>
      <c r="N14" s="90"/>
      <c r="O14" s="92"/>
    </row>
    <row r="15" spans="2:18" s="28" customFormat="1" ht="30" customHeight="1" x14ac:dyDescent="0.3">
      <c r="B15" s="47" t="s">
        <v>199</v>
      </c>
      <c r="C15" s="28">
        <v>2</v>
      </c>
      <c r="D15" s="47">
        <v>8</v>
      </c>
      <c r="E15" s="47" t="s">
        <v>46</v>
      </c>
      <c r="F15" s="47" t="s">
        <v>47</v>
      </c>
      <c r="G15" s="47" t="s">
        <v>59</v>
      </c>
      <c r="H15" s="47" t="s">
        <v>43</v>
      </c>
      <c r="I15" s="47" t="s">
        <v>49</v>
      </c>
      <c r="J15" s="47" t="s">
        <v>97</v>
      </c>
      <c r="K15" s="47" t="s">
        <v>20</v>
      </c>
      <c r="L15" s="49">
        <v>45483</v>
      </c>
      <c r="M15" s="28" t="s">
        <v>200</v>
      </c>
      <c r="N15" s="90"/>
      <c r="O15" s="92"/>
    </row>
    <row r="16" spans="2:18" s="28" customFormat="1" ht="30" customHeight="1" x14ac:dyDescent="0.3">
      <c r="B16" s="47" t="s">
        <v>201</v>
      </c>
      <c r="C16" s="47">
        <v>2</v>
      </c>
      <c r="D16" s="47">
        <v>8</v>
      </c>
      <c r="E16" s="47" t="s">
        <v>46</v>
      </c>
      <c r="F16" s="47" t="s">
        <v>47</v>
      </c>
      <c r="G16" s="47" t="s">
        <v>59</v>
      </c>
      <c r="H16" s="47" t="s">
        <v>43</v>
      </c>
      <c r="I16" s="47" t="s">
        <v>49</v>
      </c>
      <c r="J16" s="47" t="s">
        <v>97</v>
      </c>
      <c r="K16" s="47" t="s">
        <v>20</v>
      </c>
      <c r="L16" s="49">
        <v>45483</v>
      </c>
      <c r="M16" s="28" t="s">
        <v>202</v>
      </c>
      <c r="N16" s="90"/>
      <c r="O16" s="92"/>
    </row>
    <row r="17" spans="2:15" s="28" customFormat="1" ht="30" customHeight="1" x14ac:dyDescent="0.3">
      <c r="B17" s="47" t="s">
        <v>203</v>
      </c>
      <c r="C17" s="47">
        <v>2</v>
      </c>
      <c r="D17" s="47">
        <v>6</v>
      </c>
      <c r="E17" s="47" t="s">
        <v>46</v>
      </c>
      <c r="F17" s="47" t="s">
        <v>47</v>
      </c>
      <c r="G17" s="47" t="s">
        <v>59</v>
      </c>
      <c r="H17" s="47" t="s">
        <v>204</v>
      </c>
      <c r="I17" s="47" t="s">
        <v>49</v>
      </c>
      <c r="J17" s="47" t="s">
        <v>97</v>
      </c>
      <c r="K17" s="47" t="s">
        <v>20</v>
      </c>
      <c r="L17" s="49">
        <v>45426</v>
      </c>
      <c r="M17" s="28" t="s">
        <v>205</v>
      </c>
      <c r="N17" s="90"/>
      <c r="O17" s="92"/>
    </row>
    <row r="18" spans="2:15" s="122" customFormat="1" ht="30" customHeight="1" x14ac:dyDescent="0.3">
      <c r="B18" s="118"/>
      <c r="C18" s="119"/>
      <c r="D18" s="118"/>
      <c r="E18" s="118"/>
      <c r="F18" s="120"/>
      <c r="G18" s="120"/>
      <c r="H18" s="120"/>
      <c r="I18" s="120"/>
      <c r="J18" s="120"/>
      <c r="K18" s="120"/>
      <c r="L18" s="121"/>
      <c r="N18" s="123"/>
      <c r="O18" s="123"/>
    </row>
    <row r="19" spans="2:15" s="43" customFormat="1" ht="30" customHeight="1" x14ac:dyDescent="0.3">
      <c r="B19" s="37" t="s">
        <v>62</v>
      </c>
      <c r="C19" s="38">
        <v>9</v>
      </c>
      <c r="D19" s="38">
        <v>20</v>
      </c>
      <c r="E19" s="39" t="s">
        <v>40</v>
      </c>
      <c r="F19" s="40" t="s">
        <v>41</v>
      </c>
      <c r="G19" s="40" t="s">
        <v>59</v>
      </c>
      <c r="H19" s="40" t="s">
        <v>43</v>
      </c>
      <c r="I19" s="40" t="s">
        <v>44</v>
      </c>
      <c r="J19" s="44" t="s">
        <v>50</v>
      </c>
      <c r="K19" s="40" t="s">
        <v>18</v>
      </c>
      <c r="L19" s="41">
        <v>44783</v>
      </c>
      <c r="M19" s="42" t="s">
        <v>63</v>
      </c>
      <c r="N19" s="94"/>
      <c r="O19" s="95"/>
    </row>
    <row r="20" spans="2:15" s="28" customFormat="1" ht="30" customHeight="1" x14ac:dyDescent="0.3">
      <c r="B20" s="37" t="s">
        <v>43</v>
      </c>
      <c r="C20" s="38">
        <v>8</v>
      </c>
      <c r="D20" s="38">
        <v>15</v>
      </c>
      <c r="E20" s="39" t="s">
        <v>40</v>
      </c>
      <c r="F20" s="40" t="s">
        <v>41</v>
      </c>
      <c r="G20" s="40" t="s">
        <v>59</v>
      </c>
      <c r="H20" s="40" t="s">
        <v>43</v>
      </c>
      <c r="I20" s="40" t="s">
        <v>44</v>
      </c>
      <c r="J20" s="44" t="s">
        <v>50</v>
      </c>
      <c r="K20" s="40" t="s">
        <v>19</v>
      </c>
      <c r="L20" s="41">
        <v>44783</v>
      </c>
      <c r="M20" s="42" t="s">
        <v>63</v>
      </c>
      <c r="N20" s="94"/>
      <c r="O20" s="95"/>
    </row>
    <row r="21" spans="2:15" s="28" customFormat="1" ht="30" customHeight="1" x14ac:dyDescent="0.3">
      <c r="B21" s="37" t="s">
        <v>75</v>
      </c>
      <c r="C21" s="38">
        <v>7</v>
      </c>
      <c r="D21" s="38">
        <v>18</v>
      </c>
      <c r="E21" s="39" t="s">
        <v>40</v>
      </c>
      <c r="F21" s="40" t="s">
        <v>41</v>
      </c>
      <c r="G21" s="40" t="s">
        <v>59</v>
      </c>
      <c r="H21" s="40" t="s">
        <v>48</v>
      </c>
      <c r="I21" s="40" t="s">
        <v>44</v>
      </c>
      <c r="J21" s="44" t="s">
        <v>17</v>
      </c>
      <c r="K21" s="40" t="s">
        <v>19</v>
      </c>
      <c r="L21" s="41">
        <v>43240</v>
      </c>
      <c r="M21" s="42" t="s">
        <v>76</v>
      </c>
      <c r="N21" s="94"/>
      <c r="O21" s="95"/>
    </row>
    <row r="22" spans="2:15" s="28" customFormat="1" ht="30" customHeight="1" x14ac:dyDescent="0.3">
      <c r="B22" s="37" t="s">
        <v>77</v>
      </c>
      <c r="C22" s="38">
        <v>6</v>
      </c>
      <c r="D22" s="38">
        <v>30</v>
      </c>
      <c r="E22" s="39" t="s">
        <v>46</v>
      </c>
      <c r="F22" s="40" t="s">
        <v>47</v>
      </c>
      <c r="G22" s="40" t="s">
        <v>78</v>
      </c>
      <c r="H22" s="40" t="s">
        <v>43</v>
      </c>
      <c r="I22" s="40" t="s">
        <v>79</v>
      </c>
      <c r="J22" s="46" t="s">
        <v>15</v>
      </c>
      <c r="K22" s="40" t="s">
        <v>19</v>
      </c>
      <c r="L22" s="41">
        <v>45021</v>
      </c>
      <c r="M22" s="42" t="s">
        <v>80</v>
      </c>
      <c r="N22" s="94"/>
      <c r="O22" s="95"/>
    </row>
    <row r="23" spans="2:15" s="28" customFormat="1" ht="30" customHeight="1" x14ac:dyDescent="0.3">
      <c r="B23" s="37" t="s">
        <v>82</v>
      </c>
      <c r="C23" s="38">
        <v>10</v>
      </c>
      <c r="D23" s="38">
        <v>25</v>
      </c>
      <c r="E23" s="39" t="s">
        <v>40</v>
      </c>
      <c r="F23" s="40" t="s">
        <v>41</v>
      </c>
      <c r="G23" s="40" t="s">
        <v>42</v>
      </c>
      <c r="H23" s="40" t="s">
        <v>43</v>
      </c>
      <c r="I23" s="40" t="s">
        <v>44</v>
      </c>
      <c r="J23" s="44" t="s">
        <v>50</v>
      </c>
      <c r="K23" s="40" t="s">
        <v>18</v>
      </c>
      <c r="L23" s="41">
        <v>43988</v>
      </c>
      <c r="M23" s="42" t="s">
        <v>83</v>
      </c>
      <c r="N23" s="94"/>
      <c r="O23" s="95"/>
    </row>
    <row r="24" spans="2:15" s="28" customFormat="1" ht="30" customHeight="1" x14ac:dyDescent="0.3">
      <c r="B24" s="37" t="s">
        <v>84</v>
      </c>
      <c r="C24" s="38">
        <v>7</v>
      </c>
      <c r="D24" s="38">
        <v>12</v>
      </c>
      <c r="E24" s="39" t="s">
        <v>40</v>
      </c>
      <c r="F24" s="40" t="s">
        <v>41</v>
      </c>
      <c r="G24" s="40" t="s">
        <v>59</v>
      </c>
      <c r="H24" s="40" t="s">
        <v>81</v>
      </c>
      <c r="I24" s="40" t="s">
        <v>44</v>
      </c>
      <c r="J24" s="45" t="s">
        <v>16</v>
      </c>
      <c r="K24" s="40" t="s">
        <v>19</v>
      </c>
      <c r="L24" s="41">
        <v>44411</v>
      </c>
      <c r="M24" s="42" t="s">
        <v>85</v>
      </c>
      <c r="N24" s="94"/>
      <c r="O24" s="95"/>
    </row>
    <row r="25" spans="2:15" s="28" customFormat="1" ht="30" customHeight="1" x14ac:dyDescent="0.3">
      <c r="B25" s="37" t="s">
        <v>89</v>
      </c>
      <c r="C25" s="38">
        <v>6</v>
      </c>
      <c r="D25" s="38">
        <v>22</v>
      </c>
      <c r="E25" s="39" t="s">
        <v>46</v>
      </c>
      <c r="F25" s="40" t="s">
        <v>47</v>
      </c>
      <c r="G25" s="40" t="s">
        <v>64</v>
      </c>
      <c r="H25" s="40" t="s">
        <v>90</v>
      </c>
      <c r="I25" s="40" t="s">
        <v>49</v>
      </c>
      <c r="J25" s="45" t="s">
        <v>16</v>
      </c>
      <c r="K25" s="40" t="s">
        <v>19</v>
      </c>
      <c r="L25" s="41">
        <v>43419</v>
      </c>
      <c r="M25" s="42" t="s">
        <v>91</v>
      </c>
      <c r="N25" s="94"/>
      <c r="O25" s="95"/>
    </row>
    <row r="26" spans="2:15" s="28" customFormat="1" ht="30" customHeight="1" x14ac:dyDescent="0.3">
      <c r="B26" s="37" t="s">
        <v>92</v>
      </c>
      <c r="C26" s="38">
        <v>5</v>
      </c>
      <c r="D26" s="38">
        <v>11</v>
      </c>
      <c r="E26" s="39" t="s">
        <v>46</v>
      </c>
      <c r="F26" s="40" t="s">
        <v>47</v>
      </c>
      <c r="G26" s="40" t="s">
        <v>64</v>
      </c>
      <c r="H26" s="40" t="s">
        <v>93</v>
      </c>
      <c r="I26" s="40" t="s">
        <v>49</v>
      </c>
      <c r="J26" s="45" t="s">
        <v>16</v>
      </c>
      <c r="K26" s="40" t="s">
        <v>19</v>
      </c>
      <c r="L26" s="41">
        <v>43946</v>
      </c>
      <c r="M26" s="42" t="s">
        <v>94</v>
      </c>
      <c r="N26" s="94"/>
      <c r="O26" s="95"/>
    </row>
    <row r="27" spans="2:15" s="28" customFormat="1" ht="30" customHeight="1" x14ac:dyDescent="0.3">
      <c r="B27" s="37" t="s">
        <v>95</v>
      </c>
      <c r="C27" s="38">
        <v>5</v>
      </c>
      <c r="D27" s="38">
        <v>10</v>
      </c>
      <c r="E27" s="39" t="s">
        <v>46</v>
      </c>
      <c r="F27" s="40" t="s">
        <v>47</v>
      </c>
      <c r="G27" s="40" t="s">
        <v>64</v>
      </c>
      <c r="H27" s="40" t="s">
        <v>96</v>
      </c>
      <c r="I27" s="40" t="s">
        <v>49</v>
      </c>
      <c r="J27" s="45" t="s">
        <v>97</v>
      </c>
      <c r="K27" s="40" t="s">
        <v>19</v>
      </c>
      <c r="L27" s="41">
        <v>43946</v>
      </c>
      <c r="M27" s="42" t="s">
        <v>98</v>
      </c>
      <c r="N27" s="94"/>
      <c r="O27" s="95"/>
    </row>
    <row r="28" spans="2:15" s="28" customFormat="1" ht="30" customHeight="1" x14ac:dyDescent="0.3">
      <c r="B28" s="37" t="s">
        <v>102</v>
      </c>
      <c r="C28" s="38">
        <v>3</v>
      </c>
      <c r="D28" s="38">
        <v>16</v>
      </c>
      <c r="E28" s="39" t="s">
        <v>46</v>
      </c>
      <c r="F28" s="40" t="s">
        <v>47</v>
      </c>
      <c r="G28" s="40" t="s">
        <v>64</v>
      </c>
      <c r="H28" s="40" t="s">
        <v>74</v>
      </c>
      <c r="I28" s="40" t="s">
        <v>49</v>
      </c>
      <c r="J28" s="45" t="s">
        <v>97</v>
      </c>
      <c r="K28" s="40" t="s">
        <v>19</v>
      </c>
      <c r="L28" s="41">
        <v>44345</v>
      </c>
      <c r="M28" s="42" t="s">
        <v>103</v>
      </c>
      <c r="N28" s="94"/>
      <c r="O28" s="95"/>
    </row>
    <row r="29" spans="2:15" s="28" customFormat="1" ht="30" customHeight="1" x14ac:dyDescent="0.3">
      <c r="B29" s="37" t="s">
        <v>104</v>
      </c>
      <c r="C29" s="38">
        <v>2</v>
      </c>
      <c r="D29" s="38">
        <v>20</v>
      </c>
      <c r="E29" s="39" t="s">
        <v>40</v>
      </c>
      <c r="F29" s="40" t="s">
        <v>41</v>
      </c>
      <c r="G29" s="40" t="s">
        <v>59</v>
      </c>
      <c r="H29" s="40" t="s">
        <v>43</v>
      </c>
      <c r="I29" s="40" t="s">
        <v>44</v>
      </c>
      <c r="J29" s="45" t="s">
        <v>97</v>
      </c>
      <c r="K29" s="40" t="s">
        <v>18</v>
      </c>
      <c r="L29" s="41">
        <v>44630</v>
      </c>
      <c r="M29" s="42" t="s">
        <v>105</v>
      </c>
      <c r="N29" s="94"/>
      <c r="O29" s="95"/>
    </row>
    <row r="30" spans="2:15" s="28" customFormat="1" ht="30" customHeight="1" x14ac:dyDescent="0.3">
      <c r="B30" s="37" t="s">
        <v>108</v>
      </c>
      <c r="C30" s="38">
        <v>10</v>
      </c>
      <c r="D30" s="38">
        <v>30</v>
      </c>
      <c r="E30" s="39" t="s">
        <v>40</v>
      </c>
      <c r="F30" s="40" t="s">
        <v>41</v>
      </c>
      <c r="G30" s="40" t="s">
        <v>42</v>
      </c>
      <c r="H30" s="40" t="s">
        <v>109</v>
      </c>
      <c r="I30" s="40" t="s">
        <v>44</v>
      </c>
      <c r="J30" s="45" t="s">
        <v>97</v>
      </c>
      <c r="K30" s="40" t="s">
        <v>20</v>
      </c>
      <c r="L30" s="41">
        <v>45417</v>
      </c>
      <c r="M30" s="42" t="s">
        <v>110</v>
      </c>
      <c r="N30" s="94"/>
      <c r="O30" s="95"/>
    </row>
    <row r="31" spans="2:15" s="28" customFormat="1" ht="30" customHeight="1" x14ac:dyDescent="0.3">
      <c r="B31" s="47" t="s">
        <v>117</v>
      </c>
      <c r="C31" s="47">
        <v>2</v>
      </c>
      <c r="D31" s="47">
        <v>26</v>
      </c>
      <c r="E31" s="47" t="s">
        <v>40</v>
      </c>
      <c r="F31" s="47" t="s">
        <v>41</v>
      </c>
      <c r="G31" s="47" t="s">
        <v>59</v>
      </c>
      <c r="H31" s="47" t="s">
        <v>114</v>
      </c>
      <c r="I31" s="47" t="s">
        <v>44</v>
      </c>
      <c r="J31" s="48" t="s">
        <v>97</v>
      </c>
      <c r="K31" s="47" t="s">
        <v>19</v>
      </c>
      <c r="L31" s="49">
        <v>45058</v>
      </c>
      <c r="M31" s="28" t="s">
        <v>118</v>
      </c>
      <c r="N31" s="90"/>
      <c r="O31" s="92"/>
    </row>
    <row r="32" spans="2:15" s="110" customFormat="1" ht="45" customHeight="1" x14ac:dyDescent="0.3">
      <c r="B32" s="111"/>
      <c r="C32" s="111"/>
      <c r="D32" s="111"/>
      <c r="E32" s="112"/>
      <c r="F32" s="113"/>
      <c r="G32" s="113"/>
      <c r="H32" s="113"/>
      <c r="I32" s="113"/>
      <c r="J32" s="113"/>
      <c r="K32" s="113"/>
      <c r="L32" s="113"/>
      <c r="M32" s="113"/>
      <c r="N32" s="114"/>
      <c r="O32" s="114"/>
    </row>
    <row r="33" spans="2:15" ht="30" customHeight="1" x14ac:dyDescent="0.3">
      <c r="B33" s="125">
        <v>24</v>
      </c>
    </row>
    <row r="35" spans="2:15" ht="20.149999999999999" customHeight="1" x14ac:dyDescent="0.3">
      <c r="B35" s="47"/>
      <c r="C35" s="3"/>
      <c r="D35" s="3"/>
      <c r="E35" s="4" t="s">
        <v>2</v>
      </c>
      <c r="F35" s="5" t="s">
        <v>3</v>
      </c>
      <c r="G35" s="6" t="s">
        <v>4</v>
      </c>
      <c r="H35" s="7" t="s">
        <v>5</v>
      </c>
      <c r="I35" s="8" t="s">
        <v>6</v>
      </c>
      <c r="J35" s="9" t="s">
        <v>7</v>
      </c>
      <c r="K35" s="10" t="s">
        <v>8</v>
      </c>
      <c r="L35" s="11" t="s">
        <v>9</v>
      </c>
      <c r="M35" s="12" t="s">
        <v>10</v>
      </c>
      <c r="N35" s="13" t="s">
        <v>11</v>
      </c>
      <c r="O35" s="14" t="s">
        <v>12</v>
      </c>
    </row>
    <row r="36" spans="2:15" ht="20.149999999999999" customHeight="1" x14ac:dyDescent="0.3">
      <c r="B36" s="47"/>
      <c r="C36" s="3"/>
      <c r="D36" s="3"/>
      <c r="E36" s="15" t="s">
        <v>13</v>
      </c>
      <c r="F36" s="16" t="s">
        <v>13</v>
      </c>
      <c r="G36" s="17" t="s">
        <v>13</v>
      </c>
      <c r="H36" s="7" t="s">
        <v>13</v>
      </c>
      <c r="I36" s="18" t="s">
        <v>13</v>
      </c>
      <c r="J36" s="19" t="s">
        <v>13</v>
      </c>
      <c r="K36" s="20" t="s">
        <v>13</v>
      </c>
      <c r="L36" s="21" t="s">
        <v>13</v>
      </c>
      <c r="M36" s="22" t="s">
        <v>13</v>
      </c>
      <c r="N36" s="23" t="s">
        <v>13</v>
      </c>
      <c r="O36" s="24" t="s">
        <v>13</v>
      </c>
    </row>
    <row r="37" spans="2:15" s="28" customFormat="1" ht="30" customHeight="1" x14ac:dyDescent="0.3">
      <c r="B37" s="108" t="s">
        <v>347</v>
      </c>
      <c r="C37" s="38"/>
      <c r="D37" s="38"/>
      <c r="E37" s="39"/>
      <c r="F37" s="40"/>
      <c r="G37" s="40"/>
      <c r="H37" s="40"/>
      <c r="I37" s="40"/>
      <c r="J37" s="44"/>
      <c r="K37" s="40"/>
      <c r="L37" s="41"/>
      <c r="M37" s="42"/>
      <c r="N37" s="94"/>
      <c r="O37" s="95"/>
    </row>
    <row r="38" spans="2:15" s="28" customFormat="1" ht="45" customHeight="1" x14ac:dyDescent="0.3">
      <c r="B38" s="29" t="s">
        <v>25</v>
      </c>
      <c r="C38" s="29" t="s">
        <v>26</v>
      </c>
      <c r="D38" s="29" t="s">
        <v>27</v>
      </c>
      <c r="E38" s="30" t="s">
        <v>28</v>
      </c>
      <c r="F38" s="31" t="s">
        <v>29</v>
      </c>
      <c r="G38" s="31" t="s">
        <v>30</v>
      </c>
      <c r="H38" s="31" t="s">
        <v>31</v>
      </c>
      <c r="I38" s="31" t="s">
        <v>32</v>
      </c>
      <c r="J38" s="31" t="s">
        <v>33</v>
      </c>
      <c r="K38" s="31" t="s">
        <v>34</v>
      </c>
      <c r="L38" s="31" t="s">
        <v>35</v>
      </c>
      <c r="M38" s="31" t="s">
        <v>36</v>
      </c>
      <c r="N38" s="31" t="s">
        <v>37</v>
      </c>
      <c r="O38" s="31" t="s">
        <v>38</v>
      </c>
    </row>
    <row r="39" spans="2:15" s="28" customFormat="1" ht="30" customHeight="1" x14ac:dyDescent="0.3">
      <c r="B39" s="37" t="s">
        <v>113</v>
      </c>
      <c r="C39" s="38">
        <v>10</v>
      </c>
      <c r="D39" s="38">
        <v>28</v>
      </c>
      <c r="E39" s="39" t="s">
        <v>40</v>
      </c>
      <c r="F39" s="40" t="s">
        <v>41</v>
      </c>
      <c r="G39" s="40" t="s">
        <v>59</v>
      </c>
      <c r="H39" s="40" t="s">
        <v>114</v>
      </c>
      <c r="I39" s="40" t="s">
        <v>115</v>
      </c>
      <c r="J39" s="46" t="s">
        <v>15</v>
      </c>
      <c r="K39" s="40" t="s">
        <v>18</v>
      </c>
      <c r="L39" s="41">
        <v>45373</v>
      </c>
      <c r="M39" s="42" t="s">
        <v>116</v>
      </c>
      <c r="N39" s="94"/>
      <c r="O39" s="95"/>
    </row>
    <row r="40" spans="2:15" s="28" customFormat="1" ht="30" customHeight="1" x14ac:dyDescent="0.3">
      <c r="B40" s="47" t="s">
        <v>193</v>
      </c>
      <c r="C40" s="47">
        <v>6</v>
      </c>
      <c r="D40" s="47">
        <v>18</v>
      </c>
      <c r="E40" s="47" t="s">
        <v>46</v>
      </c>
      <c r="F40" s="47" t="s">
        <v>47</v>
      </c>
      <c r="G40" s="47" t="s">
        <v>64</v>
      </c>
      <c r="H40" s="47" t="s">
        <v>100</v>
      </c>
      <c r="I40" s="47" t="s">
        <v>44</v>
      </c>
      <c r="J40" s="47" t="s">
        <v>97</v>
      </c>
      <c r="K40" s="47" t="s">
        <v>19</v>
      </c>
      <c r="L40" s="49">
        <v>45208</v>
      </c>
      <c r="M40" s="28" t="s">
        <v>194</v>
      </c>
      <c r="N40" s="90"/>
      <c r="O40" s="92"/>
    </row>
    <row r="41" spans="2:15" s="28" customFormat="1" ht="30" customHeight="1" x14ac:dyDescent="0.3"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9"/>
      <c r="N41" s="90"/>
      <c r="O41" s="92"/>
    </row>
    <row r="42" spans="2:15" s="28" customFormat="1" ht="30" customHeight="1" x14ac:dyDescent="0.3">
      <c r="B42" s="126">
        <v>2</v>
      </c>
      <c r="C42" s="47"/>
      <c r="D42" s="47"/>
      <c r="E42" s="47"/>
      <c r="F42" s="47"/>
      <c r="G42" s="47"/>
      <c r="H42" s="47"/>
      <c r="I42" s="47"/>
      <c r="J42" s="47"/>
      <c r="K42" s="47"/>
      <c r="L42" s="49"/>
      <c r="N42" s="90"/>
      <c r="O42" s="92"/>
    </row>
    <row r="43" spans="2:15" ht="20.149999999999999" customHeight="1" x14ac:dyDescent="0.3">
      <c r="B43" s="47"/>
      <c r="C43" s="3"/>
      <c r="D43" s="3"/>
      <c r="E43" s="4" t="s">
        <v>2</v>
      </c>
      <c r="F43" s="5" t="s">
        <v>3</v>
      </c>
      <c r="G43" s="6" t="s">
        <v>4</v>
      </c>
      <c r="H43" s="7" t="s">
        <v>5</v>
      </c>
      <c r="I43" s="8" t="s">
        <v>6</v>
      </c>
      <c r="J43" s="9" t="s">
        <v>7</v>
      </c>
      <c r="K43" s="10" t="s">
        <v>8</v>
      </c>
      <c r="L43" s="11" t="s">
        <v>9</v>
      </c>
      <c r="M43" s="12" t="s">
        <v>10</v>
      </c>
      <c r="N43" s="13" t="s">
        <v>11</v>
      </c>
      <c r="O43" s="14" t="s">
        <v>12</v>
      </c>
    </row>
    <row r="44" spans="2:15" ht="20.149999999999999" customHeight="1" thickBot="1" x14ac:dyDescent="0.35">
      <c r="B44" s="47"/>
      <c r="C44" s="3"/>
      <c r="D44" s="3"/>
      <c r="E44" s="15" t="s">
        <v>13</v>
      </c>
      <c r="F44" s="16" t="s">
        <v>13</v>
      </c>
      <c r="G44" s="17" t="s">
        <v>13</v>
      </c>
      <c r="H44" s="7" t="s">
        <v>13</v>
      </c>
      <c r="I44" s="18" t="s">
        <v>13</v>
      </c>
      <c r="J44" s="19" t="s">
        <v>13</v>
      </c>
      <c r="K44" s="20" t="s">
        <v>13</v>
      </c>
      <c r="L44" s="21" t="s">
        <v>13</v>
      </c>
      <c r="M44" s="22" t="s">
        <v>13</v>
      </c>
      <c r="N44" s="23" t="s">
        <v>13</v>
      </c>
      <c r="O44" s="24" t="s">
        <v>13</v>
      </c>
    </row>
    <row r="45" spans="2:15" ht="20.149999999999999" customHeight="1" thickBot="1" x14ac:dyDescent="0.35">
      <c r="B45" s="25" t="s">
        <v>342</v>
      </c>
      <c r="C45" s="26"/>
      <c r="D45" s="26"/>
      <c r="E45" s="1" t="s">
        <v>14</v>
      </c>
      <c r="F45" s="1" t="s">
        <v>15</v>
      </c>
      <c r="G45" s="27" t="s">
        <v>16</v>
      </c>
      <c r="H45" s="1" t="s">
        <v>17</v>
      </c>
      <c r="I45" s="1" t="s">
        <v>18</v>
      </c>
      <c r="J45" s="1" t="s">
        <v>19</v>
      </c>
      <c r="K45" s="1" t="s">
        <v>20</v>
      </c>
      <c r="L45" s="1" t="s">
        <v>21</v>
      </c>
      <c r="M45" s="1" t="s">
        <v>22</v>
      </c>
      <c r="N45" s="1" t="s">
        <v>23</v>
      </c>
      <c r="O45" s="1" t="s">
        <v>24</v>
      </c>
    </row>
    <row r="46" spans="2:15" s="28" customFormat="1" ht="45" customHeight="1" x14ac:dyDescent="0.3">
      <c r="B46" s="29" t="s">
        <v>25</v>
      </c>
      <c r="C46" s="29" t="s">
        <v>26</v>
      </c>
      <c r="D46" s="29" t="s">
        <v>27</v>
      </c>
      <c r="E46" s="30" t="s">
        <v>28</v>
      </c>
      <c r="F46" s="31" t="s">
        <v>29</v>
      </c>
      <c r="G46" s="31" t="s">
        <v>30</v>
      </c>
      <c r="H46" s="31" t="s">
        <v>31</v>
      </c>
      <c r="I46" s="31" t="s">
        <v>32</v>
      </c>
      <c r="J46" s="31" t="s">
        <v>33</v>
      </c>
      <c r="K46" s="31" t="s">
        <v>34</v>
      </c>
      <c r="L46" s="31" t="s">
        <v>35</v>
      </c>
      <c r="M46" s="31" t="s">
        <v>36</v>
      </c>
      <c r="N46" s="31" t="s">
        <v>37</v>
      </c>
      <c r="O46" s="31" t="s">
        <v>38</v>
      </c>
    </row>
    <row r="47" spans="2:15" s="28" customFormat="1" ht="30" customHeight="1" x14ac:dyDescent="0.3">
      <c r="B47" s="47" t="s">
        <v>172</v>
      </c>
      <c r="C47" s="47">
        <v>1</v>
      </c>
      <c r="D47" s="47">
        <v>20</v>
      </c>
      <c r="E47" s="47" t="s">
        <v>40</v>
      </c>
      <c r="F47" s="47" t="s">
        <v>41</v>
      </c>
      <c r="G47" s="47" t="s">
        <v>59</v>
      </c>
      <c r="H47" s="47" t="s">
        <v>81</v>
      </c>
      <c r="I47" s="47" t="s">
        <v>173</v>
      </c>
      <c r="J47" s="47" t="s">
        <v>15</v>
      </c>
      <c r="K47" s="47" t="s">
        <v>20</v>
      </c>
      <c r="L47" s="49">
        <v>45584</v>
      </c>
      <c r="M47" s="28" t="s">
        <v>174</v>
      </c>
      <c r="N47" s="90"/>
      <c r="O47" s="92"/>
    </row>
    <row r="48" spans="2:15" s="28" customFormat="1" ht="30" customHeight="1" x14ac:dyDescent="0.3">
      <c r="B48" s="47" t="s">
        <v>184</v>
      </c>
      <c r="C48" s="47">
        <v>2</v>
      </c>
      <c r="D48" s="47">
        <v>12</v>
      </c>
      <c r="E48" s="47" t="s">
        <v>46</v>
      </c>
      <c r="F48" s="47" t="s">
        <v>47</v>
      </c>
      <c r="G48" s="47" t="s">
        <v>64</v>
      </c>
      <c r="H48" s="47" t="s">
        <v>185</v>
      </c>
      <c r="I48" s="47" t="s">
        <v>44</v>
      </c>
      <c r="J48" s="47" t="s">
        <v>14</v>
      </c>
      <c r="K48" s="47" t="s">
        <v>20</v>
      </c>
      <c r="L48" s="49">
        <v>44845</v>
      </c>
      <c r="M48" s="28" t="s">
        <v>186</v>
      </c>
      <c r="N48" s="90"/>
      <c r="O48" s="92"/>
    </row>
    <row r="49" spans="2:15" s="28" customFormat="1" ht="30" customHeight="1" x14ac:dyDescent="0.3">
      <c r="B49" s="47" t="s">
        <v>175</v>
      </c>
      <c r="C49" s="47">
        <v>5</v>
      </c>
      <c r="D49" s="47">
        <v>28</v>
      </c>
      <c r="E49" s="47" t="s">
        <v>40</v>
      </c>
      <c r="F49" s="47" t="s">
        <v>41</v>
      </c>
      <c r="G49" s="47" t="s">
        <v>42</v>
      </c>
      <c r="H49" s="47" t="s">
        <v>43</v>
      </c>
      <c r="I49" s="47" t="s">
        <v>44</v>
      </c>
      <c r="J49" s="47" t="s">
        <v>50</v>
      </c>
      <c r="K49" s="47" t="s">
        <v>19</v>
      </c>
      <c r="L49" s="49">
        <v>45545</v>
      </c>
      <c r="M49" s="28" t="s">
        <v>176</v>
      </c>
      <c r="N49" s="90"/>
      <c r="O49" s="92"/>
    </row>
    <row r="50" spans="2:15" s="28" customFormat="1" ht="30" customHeight="1" x14ac:dyDescent="0.3">
      <c r="B50" s="47" t="s">
        <v>177</v>
      </c>
      <c r="C50" s="47">
        <v>10</v>
      </c>
      <c r="D50" s="47">
        <v>28</v>
      </c>
      <c r="E50" s="47" t="s">
        <v>40</v>
      </c>
      <c r="F50" s="47" t="s">
        <v>41</v>
      </c>
      <c r="G50" s="47" t="s">
        <v>42</v>
      </c>
      <c r="H50" s="47" t="s">
        <v>43</v>
      </c>
      <c r="I50" s="47" t="s">
        <v>44</v>
      </c>
      <c r="J50" s="47" t="s">
        <v>50</v>
      </c>
      <c r="K50" s="47" t="s">
        <v>19</v>
      </c>
      <c r="L50" s="49">
        <v>45545</v>
      </c>
      <c r="M50" s="28" t="s">
        <v>178</v>
      </c>
      <c r="N50" s="90"/>
      <c r="O50" s="92"/>
    </row>
    <row r="51" spans="2:15" s="28" customFormat="1" ht="30" customHeight="1" x14ac:dyDescent="0.3">
      <c r="B51" s="47" t="s">
        <v>179</v>
      </c>
      <c r="C51" s="47">
        <v>3</v>
      </c>
      <c r="D51" s="47">
        <v>10</v>
      </c>
      <c r="E51" s="47" t="s">
        <v>40</v>
      </c>
      <c r="F51" s="47" t="s">
        <v>41</v>
      </c>
      <c r="G51" s="47" t="s">
        <v>59</v>
      </c>
      <c r="H51" s="47" t="s">
        <v>180</v>
      </c>
      <c r="I51" s="47" t="s">
        <v>44</v>
      </c>
      <c r="J51" s="47" t="s">
        <v>50</v>
      </c>
      <c r="K51" s="47" t="s">
        <v>51</v>
      </c>
      <c r="L51" s="49">
        <v>45221</v>
      </c>
      <c r="M51" s="28" t="s">
        <v>181</v>
      </c>
      <c r="N51" s="90"/>
      <c r="O51" s="92"/>
    </row>
    <row r="52" spans="2:15" s="28" customFormat="1" ht="30" customHeight="1" x14ac:dyDescent="0.3">
      <c r="B52" s="47" t="s">
        <v>182</v>
      </c>
      <c r="C52" s="47">
        <v>4</v>
      </c>
      <c r="D52" s="47">
        <v>8</v>
      </c>
      <c r="E52" s="47" t="s">
        <v>46</v>
      </c>
      <c r="F52" s="47" t="s">
        <v>47</v>
      </c>
      <c r="G52" s="47" t="s">
        <v>64</v>
      </c>
      <c r="H52" s="47" t="s">
        <v>48</v>
      </c>
      <c r="I52" s="47" t="s">
        <v>44</v>
      </c>
      <c r="J52" s="47" t="s">
        <v>97</v>
      </c>
      <c r="K52" s="47" t="s">
        <v>51</v>
      </c>
      <c r="L52" s="49">
        <v>45221</v>
      </c>
      <c r="M52" s="28" t="s">
        <v>183</v>
      </c>
      <c r="N52" s="90"/>
      <c r="O52" s="92"/>
    </row>
    <row r="53" spans="2:15" ht="30" customHeight="1" x14ac:dyDescent="0.3">
      <c r="B53" s="126">
        <v>6</v>
      </c>
      <c r="L53" s="51"/>
      <c r="N53" s="115"/>
      <c r="O53" s="116"/>
    </row>
    <row r="54" spans="2:15" ht="20.149999999999999" customHeight="1" x14ac:dyDescent="0.3">
      <c r="B54" s="47"/>
      <c r="C54" s="3"/>
      <c r="D54" s="3"/>
      <c r="E54" s="4" t="s">
        <v>2</v>
      </c>
      <c r="F54" s="5" t="s">
        <v>3</v>
      </c>
      <c r="G54" s="6" t="s">
        <v>4</v>
      </c>
      <c r="H54" s="7" t="s">
        <v>5</v>
      </c>
      <c r="I54" s="8" t="s">
        <v>6</v>
      </c>
      <c r="J54" s="9" t="s">
        <v>7</v>
      </c>
      <c r="K54" s="10" t="s">
        <v>8</v>
      </c>
      <c r="L54" s="11" t="s">
        <v>9</v>
      </c>
      <c r="M54" s="12" t="s">
        <v>10</v>
      </c>
      <c r="N54" s="13" t="s">
        <v>11</v>
      </c>
      <c r="O54" s="14" t="s">
        <v>12</v>
      </c>
    </row>
    <row r="55" spans="2:15" ht="20.149999999999999" customHeight="1" thickBot="1" x14ac:dyDescent="0.35">
      <c r="B55" s="47"/>
      <c r="C55" s="3"/>
      <c r="D55" s="3"/>
      <c r="E55" s="15" t="s">
        <v>13</v>
      </c>
      <c r="F55" s="16" t="s">
        <v>13</v>
      </c>
      <c r="G55" s="17" t="s">
        <v>13</v>
      </c>
      <c r="H55" s="7" t="s">
        <v>13</v>
      </c>
      <c r="I55" s="18" t="s">
        <v>13</v>
      </c>
      <c r="J55" s="19" t="s">
        <v>13</v>
      </c>
      <c r="K55" s="20" t="s">
        <v>13</v>
      </c>
      <c r="L55" s="21" t="s">
        <v>13</v>
      </c>
      <c r="M55" s="22" t="s">
        <v>13</v>
      </c>
      <c r="N55" s="23" t="s">
        <v>13</v>
      </c>
      <c r="O55" s="24" t="s">
        <v>13</v>
      </c>
    </row>
    <row r="56" spans="2:15" ht="20.149999999999999" customHeight="1" thickBot="1" x14ac:dyDescent="0.35">
      <c r="B56" s="117" t="s">
        <v>380</v>
      </c>
      <c r="C56" s="26"/>
      <c r="D56" s="26"/>
      <c r="E56" s="1" t="s">
        <v>14</v>
      </c>
      <c r="F56" s="1" t="s">
        <v>15</v>
      </c>
      <c r="G56" s="27" t="s">
        <v>16</v>
      </c>
      <c r="H56" s="1" t="s">
        <v>17</v>
      </c>
      <c r="I56" s="1" t="s">
        <v>18</v>
      </c>
      <c r="J56" s="1" t="s">
        <v>19</v>
      </c>
      <c r="K56" s="1" t="s">
        <v>20</v>
      </c>
      <c r="L56" s="1" t="s">
        <v>21</v>
      </c>
      <c r="M56" s="1" t="s">
        <v>22</v>
      </c>
      <c r="N56" s="1" t="s">
        <v>23</v>
      </c>
      <c r="O56" s="1" t="s">
        <v>24</v>
      </c>
    </row>
    <row r="57" spans="2:15" s="28" customFormat="1" ht="45" customHeight="1" x14ac:dyDescent="0.3">
      <c r="B57" s="29" t="s">
        <v>25</v>
      </c>
      <c r="C57" s="29" t="s">
        <v>198</v>
      </c>
      <c r="D57" s="29" t="s">
        <v>27</v>
      </c>
      <c r="E57" s="30" t="s">
        <v>28</v>
      </c>
      <c r="F57" s="31" t="s">
        <v>29</v>
      </c>
      <c r="G57" s="31" t="s">
        <v>30</v>
      </c>
      <c r="H57" s="31" t="s">
        <v>31</v>
      </c>
      <c r="I57" s="31" t="s">
        <v>32</v>
      </c>
      <c r="J57" s="31" t="s">
        <v>33</v>
      </c>
      <c r="K57" s="31" t="s">
        <v>34</v>
      </c>
      <c r="L57" s="31" t="s">
        <v>35</v>
      </c>
      <c r="M57" s="31" t="s">
        <v>36</v>
      </c>
      <c r="N57" s="31" t="s">
        <v>37</v>
      </c>
      <c r="O57" s="31" t="s">
        <v>38</v>
      </c>
    </row>
    <row r="58" spans="2:15" s="28" customFormat="1" ht="30" customHeight="1" x14ac:dyDescent="0.3">
      <c r="B58" s="47" t="s">
        <v>130</v>
      </c>
      <c r="C58" s="47">
        <v>3</v>
      </c>
      <c r="D58" s="47">
        <v>30</v>
      </c>
      <c r="E58" s="47" t="s">
        <v>40</v>
      </c>
      <c r="F58" s="47" t="s">
        <v>41</v>
      </c>
      <c r="G58" s="47" t="s">
        <v>59</v>
      </c>
      <c r="H58" s="47" t="s">
        <v>74</v>
      </c>
      <c r="I58" s="47" t="s">
        <v>79</v>
      </c>
      <c r="J58" s="47" t="s">
        <v>15</v>
      </c>
      <c r="K58" s="47" t="s">
        <v>51</v>
      </c>
      <c r="L58" s="49">
        <v>45179</v>
      </c>
      <c r="M58" s="28" t="s">
        <v>131</v>
      </c>
      <c r="N58" s="90"/>
      <c r="O58" s="92"/>
    </row>
    <row r="59" spans="2:15" s="144" customFormat="1" ht="30" customHeight="1" x14ac:dyDescent="0.3">
      <c r="B59" s="126">
        <v>1</v>
      </c>
      <c r="C59" s="145"/>
      <c r="D59" s="145"/>
      <c r="E59" s="145"/>
      <c r="F59" s="145"/>
      <c r="G59" s="145"/>
      <c r="H59" s="145"/>
      <c r="I59" s="145"/>
      <c r="J59" s="145"/>
      <c r="K59" s="145"/>
      <c r="L59" s="146"/>
      <c r="N59" s="147"/>
      <c r="O59" s="148"/>
    </row>
    <row r="60" spans="2:15" ht="20.149999999999999" customHeight="1" x14ac:dyDescent="0.3">
      <c r="C60" s="3"/>
      <c r="D60" s="3"/>
      <c r="E60" s="4" t="s">
        <v>2</v>
      </c>
      <c r="F60" s="5" t="s">
        <v>3</v>
      </c>
      <c r="G60" s="6" t="s">
        <v>4</v>
      </c>
      <c r="H60" s="7" t="s">
        <v>5</v>
      </c>
      <c r="I60" s="8" t="s">
        <v>6</v>
      </c>
      <c r="J60" s="9" t="s">
        <v>7</v>
      </c>
      <c r="K60" s="10" t="s">
        <v>8</v>
      </c>
      <c r="L60" s="11" t="s">
        <v>9</v>
      </c>
      <c r="M60" s="12" t="s">
        <v>10</v>
      </c>
      <c r="N60" s="13" t="s">
        <v>11</v>
      </c>
      <c r="O60" s="14" t="s">
        <v>12</v>
      </c>
    </row>
    <row r="61" spans="2:15" ht="20.149999999999999" customHeight="1" thickBot="1" x14ac:dyDescent="0.35">
      <c r="B61" s="47"/>
      <c r="C61" s="3"/>
      <c r="D61" s="3"/>
      <c r="E61" s="15" t="s">
        <v>13</v>
      </c>
      <c r="F61" s="16" t="s">
        <v>13</v>
      </c>
      <c r="G61" s="17" t="s">
        <v>13</v>
      </c>
      <c r="H61" s="7" t="s">
        <v>13</v>
      </c>
      <c r="I61" s="18" t="s">
        <v>13</v>
      </c>
      <c r="J61" s="19" t="s">
        <v>13</v>
      </c>
      <c r="K61" s="20" t="s">
        <v>13</v>
      </c>
      <c r="L61" s="21" t="s">
        <v>13</v>
      </c>
      <c r="M61" s="22" t="s">
        <v>13</v>
      </c>
      <c r="N61" s="23" t="s">
        <v>13</v>
      </c>
      <c r="O61" s="24" t="s">
        <v>13</v>
      </c>
    </row>
    <row r="62" spans="2:15" ht="20.149999999999999" customHeight="1" thickBot="1" x14ac:dyDescent="0.35">
      <c r="B62" s="117" t="s">
        <v>381</v>
      </c>
      <c r="C62" s="26"/>
      <c r="D62" s="26"/>
      <c r="E62" s="1" t="s">
        <v>14</v>
      </c>
      <c r="F62" s="1" t="s">
        <v>15</v>
      </c>
      <c r="G62" s="27" t="s">
        <v>16</v>
      </c>
      <c r="H62" s="1" t="s">
        <v>17</v>
      </c>
      <c r="I62" s="1" t="s">
        <v>18</v>
      </c>
      <c r="J62" s="1" t="s">
        <v>19</v>
      </c>
      <c r="K62" s="1" t="s">
        <v>20</v>
      </c>
      <c r="L62" s="1" t="s">
        <v>21</v>
      </c>
      <c r="M62" s="1" t="s">
        <v>22</v>
      </c>
      <c r="N62" s="1" t="s">
        <v>23</v>
      </c>
      <c r="O62" s="1" t="s">
        <v>24</v>
      </c>
    </row>
    <row r="63" spans="2:15" s="28" customFormat="1" ht="45" customHeight="1" x14ac:dyDescent="0.3">
      <c r="B63" s="29" t="s">
        <v>25</v>
      </c>
      <c r="C63" s="29" t="s">
        <v>198</v>
      </c>
      <c r="D63" s="29" t="s">
        <v>27</v>
      </c>
      <c r="E63" s="30" t="s">
        <v>28</v>
      </c>
      <c r="F63" s="31" t="s">
        <v>29</v>
      </c>
      <c r="G63" s="31" t="s">
        <v>30</v>
      </c>
      <c r="H63" s="31" t="s">
        <v>31</v>
      </c>
      <c r="I63" s="31" t="s">
        <v>32</v>
      </c>
      <c r="J63" s="31" t="s">
        <v>33</v>
      </c>
      <c r="K63" s="31" t="s">
        <v>34</v>
      </c>
      <c r="L63" s="31" t="s">
        <v>35</v>
      </c>
      <c r="M63" s="31" t="s">
        <v>36</v>
      </c>
      <c r="N63" s="31" t="s">
        <v>37</v>
      </c>
      <c r="O63" s="31" t="s">
        <v>38</v>
      </c>
    </row>
    <row r="64" spans="2:15" ht="30" customHeight="1" x14ac:dyDescent="0.3">
      <c r="B64" s="50" t="s">
        <v>52</v>
      </c>
      <c r="C64" s="50" t="s">
        <v>355</v>
      </c>
      <c r="D64" s="50">
        <v>4</v>
      </c>
      <c r="E64" s="50" t="s">
        <v>46</v>
      </c>
      <c r="F64" s="50" t="s">
        <v>328</v>
      </c>
      <c r="G64" s="50" t="s">
        <v>317</v>
      </c>
      <c r="H64" s="50" t="s">
        <v>343</v>
      </c>
      <c r="I64" s="50" t="s">
        <v>69</v>
      </c>
      <c r="J64" s="50" t="s">
        <v>16</v>
      </c>
      <c r="K64" s="50" t="s">
        <v>20</v>
      </c>
      <c r="L64" s="51">
        <v>45940</v>
      </c>
      <c r="M64" s="1" t="s">
        <v>376</v>
      </c>
      <c r="N64" s="115"/>
      <c r="O64" s="116"/>
    </row>
    <row r="65" spans="2:15" ht="30" customHeight="1" x14ac:dyDescent="0.3">
      <c r="B65" s="50" t="s">
        <v>158</v>
      </c>
      <c r="C65" s="50" t="s">
        <v>375</v>
      </c>
      <c r="D65" s="50">
        <v>8</v>
      </c>
      <c r="E65" s="50" t="s">
        <v>46</v>
      </c>
      <c r="F65" s="50" t="s">
        <v>328</v>
      </c>
      <c r="G65" s="50" t="s">
        <v>42</v>
      </c>
      <c r="H65" s="50" t="s">
        <v>68</v>
      </c>
      <c r="I65" s="50" t="s">
        <v>69</v>
      </c>
      <c r="J65" s="50" t="s">
        <v>16</v>
      </c>
      <c r="K65" s="50" t="s">
        <v>18</v>
      </c>
      <c r="L65" s="51">
        <v>45950</v>
      </c>
      <c r="M65" s="1" t="s">
        <v>377</v>
      </c>
      <c r="N65" s="115"/>
      <c r="O65" s="116"/>
    </row>
    <row r="66" spans="2:15" ht="30" customHeight="1" x14ac:dyDescent="0.3">
      <c r="B66" s="50" t="s">
        <v>372</v>
      </c>
      <c r="C66" s="50" t="s">
        <v>373</v>
      </c>
      <c r="D66" s="50">
        <v>8</v>
      </c>
      <c r="E66" s="50" t="s">
        <v>209</v>
      </c>
      <c r="F66" s="50" t="s">
        <v>41</v>
      </c>
      <c r="G66" s="50" t="s">
        <v>42</v>
      </c>
      <c r="H66" s="50" t="s">
        <v>43</v>
      </c>
      <c r="I66" s="50" t="s">
        <v>44</v>
      </c>
      <c r="J66" s="50" t="s">
        <v>16</v>
      </c>
      <c r="K66" s="50" t="s">
        <v>18</v>
      </c>
      <c r="L66" s="51">
        <v>45937</v>
      </c>
      <c r="M66" s="1" t="s">
        <v>378</v>
      </c>
      <c r="N66" s="115"/>
      <c r="O66" s="116"/>
    </row>
    <row r="67" spans="2:15" ht="30" customHeight="1" x14ac:dyDescent="0.3">
      <c r="B67" s="50" t="s">
        <v>374</v>
      </c>
      <c r="C67" s="50" t="s">
        <v>373</v>
      </c>
      <c r="D67" s="50">
        <v>6</v>
      </c>
      <c r="E67" s="50" t="s">
        <v>209</v>
      </c>
      <c r="F67" s="50" t="s">
        <v>41</v>
      </c>
      <c r="G67" s="50" t="s">
        <v>42</v>
      </c>
      <c r="H67" s="50" t="s">
        <v>43</v>
      </c>
      <c r="I67" s="50" t="s">
        <v>44</v>
      </c>
      <c r="J67" s="50" t="s">
        <v>16</v>
      </c>
      <c r="K67" s="50" t="s">
        <v>18</v>
      </c>
      <c r="L67" s="51">
        <v>45937</v>
      </c>
      <c r="M67" s="1" t="s">
        <v>378</v>
      </c>
      <c r="N67" s="115"/>
      <c r="O67" s="116"/>
    </row>
    <row r="68" spans="2:15" s="28" customFormat="1" ht="30" customHeight="1" x14ac:dyDescent="0.3">
      <c r="B68" s="47" t="s">
        <v>206</v>
      </c>
      <c r="C68" s="47" t="s">
        <v>379</v>
      </c>
      <c r="D68" s="47">
        <v>6</v>
      </c>
      <c r="E68" s="47" t="s">
        <v>40</v>
      </c>
      <c r="F68" s="47" t="s">
        <v>41</v>
      </c>
      <c r="G68" s="47" t="s">
        <v>207</v>
      </c>
      <c r="H68" s="47" t="s">
        <v>43</v>
      </c>
      <c r="I68" s="47" t="s">
        <v>49</v>
      </c>
      <c r="J68" s="47" t="s">
        <v>97</v>
      </c>
      <c r="K68" s="47" t="s">
        <v>20</v>
      </c>
      <c r="L68" s="49">
        <v>45567</v>
      </c>
      <c r="M68" s="28" t="s">
        <v>135</v>
      </c>
      <c r="N68" s="90"/>
      <c r="O68" s="93"/>
    </row>
    <row r="69" spans="2:15" s="28" customFormat="1" ht="30" customHeight="1" x14ac:dyDescent="0.3">
      <c r="B69" s="47" t="s">
        <v>208</v>
      </c>
      <c r="C69" s="47" t="s">
        <v>379</v>
      </c>
      <c r="D69" s="47">
        <v>4</v>
      </c>
      <c r="E69" s="47" t="s">
        <v>46</v>
      </c>
      <c r="F69" s="47" t="s">
        <v>47</v>
      </c>
      <c r="G69" s="47" t="s">
        <v>128</v>
      </c>
      <c r="H69" s="47" t="s">
        <v>120</v>
      </c>
      <c r="I69" s="47" t="s">
        <v>49</v>
      </c>
      <c r="J69" s="47" t="s">
        <v>16</v>
      </c>
      <c r="K69" s="47" t="s">
        <v>20</v>
      </c>
      <c r="L69" s="49">
        <v>45576</v>
      </c>
      <c r="M69" s="28" t="s">
        <v>210</v>
      </c>
      <c r="N69" s="90"/>
      <c r="O69" s="92"/>
    </row>
    <row r="70" spans="2:15" s="28" customFormat="1" ht="30" customHeight="1" x14ac:dyDescent="0.3">
      <c r="B70" s="47" t="s">
        <v>211</v>
      </c>
      <c r="C70" s="47" t="s">
        <v>379</v>
      </c>
      <c r="D70" s="47">
        <v>4</v>
      </c>
      <c r="E70" s="47" t="s">
        <v>338</v>
      </c>
      <c r="F70" s="47" t="s">
        <v>41</v>
      </c>
      <c r="G70" s="47" t="s">
        <v>207</v>
      </c>
      <c r="H70" s="47" t="s">
        <v>109</v>
      </c>
      <c r="I70" s="47" t="s">
        <v>49</v>
      </c>
      <c r="J70" s="47" t="s">
        <v>97</v>
      </c>
      <c r="K70" s="47" t="s">
        <v>20</v>
      </c>
      <c r="L70" s="49">
        <v>45576</v>
      </c>
      <c r="M70" s="28" t="s">
        <v>210</v>
      </c>
      <c r="N70" s="90"/>
      <c r="O70" s="92"/>
    </row>
    <row r="71" spans="2:15" s="28" customFormat="1" ht="30" customHeight="1" x14ac:dyDescent="0.3">
      <c r="B71" s="47" t="s">
        <v>71</v>
      </c>
      <c r="C71" s="47" t="s">
        <v>379</v>
      </c>
      <c r="D71" s="47">
        <v>3</v>
      </c>
      <c r="E71" s="47" t="s">
        <v>209</v>
      </c>
      <c r="F71" s="47" t="s">
        <v>316</v>
      </c>
      <c r="G71" s="47" t="s">
        <v>317</v>
      </c>
      <c r="H71" s="47" t="s">
        <v>318</v>
      </c>
      <c r="I71" s="47" t="s">
        <v>69</v>
      </c>
      <c r="J71" s="47" t="s">
        <v>319</v>
      </c>
      <c r="K71" s="47" t="s">
        <v>20</v>
      </c>
      <c r="L71" s="49">
        <v>45750</v>
      </c>
      <c r="M71" s="28" t="s">
        <v>320</v>
      </c>
      <c r="N71" s="90"/>
      <c r="O71" s="93"/>
    </row>
    <row r="72" spans="2:15" ht="30" customHeight="1" x14ac:dyDescent="0.3">
      <c r="B72" s="47" t="s">
        <v>365</v>
      </c>
      <c r="C72" s="50" t="s">
        <v>355</v>
      </c>
      <c r="D72" s="50">
        <v>3</v>
      </c>
      <c r="E72" s="50" t="s">
        <v>283</v>
      </c>
      <c r="F72" s="50" t="s">
        <v>47</v>
      </c>
      <c r="G72" s="50" t="s">
        <v>128</v>
      </c>
      <c r="H72" s="50" t="s">
        <v>100</v>
      </c>
      <c r="I72" s="50" t="s">
        <v>49</v>
      </c>
      <c r="J72" s="50" t="s">
        <v>16</v>
      </c>
      <c r="K72" s="50" t="s">
        <v>20</v>
      </c>
      <c r="L72" s="51">
        <v>45445</v>
      </c>
      <c r="M72" s="1" t="s">
        <v>356</v>
      </c>
      <c r="N72" s="115"/>
      <c r="O72" s="124"/>
    </row>
    <row r="73" spans="2:15" ht="30" customHeight="1" x14ac:dyDescent="0.3">
      <c r="B73" s="125">
        <v>9</v>
      </c>
      <c r="L73" s="51"/>
      <c r="N73" s="115"/>
      <c r="O73" s="116"/>
    </row>
    <row r="74" spans="2:15" ht="20" customHeight="1" x14ac:dyDescent="0.3">
      <c r="B74" s="143"/>
      <c r="C74" s="3"/>
      <c r="D74" s="3"/>
      <c r="E74" s="4" t="s">
        <v>2</v>
      </c>
      <c r="F74" s="5" t="s">
        <v>3</v>
      </c>
      <c r="G74" s="6" t="s">
        <v>4</v>
      </c>
      <c r="H74" s="7" t="s">
        <v>5</v>
      </c>
      <c r="I74" s="8" t="s">
        <v>6</v>
      </c>
      <c r="J74" s="9" t="s">
        <v>7</v>
      </c>
      <c r="K74" s="10" t="s">
        <v>8</v>
      </c>
      <c r="L74" s="11" t="s">
        <v>9</v>
      </c>
      <c r="M74" s="12" t="s">
        <v>10</v>
      </c>
      <c r="N74" s="13" t="s">
        <v>11</v>
      </c>
      <c r="O74" s="14" t="s">
        <v>12</v>
      </c>
    </row>
    <row r="75" spans="2:15" ht="20.149999999999999" customHeight="1" x14ac:dyDescent="0.3">
      <c r="B75" s="133" t="s">
        <v>348</v>
      </c>
      <c r="C75" s="3"/>
      <c r="D75" s="3"/>
      <c r="E75" s="15" t="s">
        <v>13</v>
      </c>
      <c r="F75" s="16" t="s">
        <v>13</v>
      </c>
      <c r="G75" s="17" t="s">
        <v>13</v>
      </c>
      <c r="H75" s="7" t="s">
        <v>13</v>
      </c>
      <c r="I75" s="18" t="s">
        <v>13</v>
      </c>
      <c r="J75" s="19" t="s">
        <v>13</v>
      </c>
      <c r="K75" s="20" t="s">
        <v>13</v>
      </c>
      <c r="L75" s="21" t="s">
        <v>13</v>
      </c>
      <c r="M75" s="22" t="s">
        <v>13</v>
      </c>
      <c r="N75" s="23" t="s">
        <v>13</v>
      </c>
      <c r="O75" s="24" t="s">
        <v>13</v>
      </c>
    </row>
    <row r="76" spans="2:15" ht="20.149999999999999" customHeight="1" thickBot="1" x14ac:dyDescent="0.35">
      <c r="B76" s="134"/>
      <c r="C76" s="26"/>
      <c r="D76" s="26"/>
      <c r="E76" s="1" t="s">
        <v>14</v>
      </c>
      <c r="F76" s="1" t="s">
        <v>15</v>
      </c>
      <c r="G76" s="27" t="s">
        <v>16</v>
      </c>
      <c r="H76" s="1" t="s">
        <v>17</v>
      </c>
      <c r="I76" s="1" t="s">
        <v>18</v>
      </c>
      <c r="J76" s="1" t="s">
        <v>19</v>
      </c>
      <c r="K76" s="1" t="s">
        <v>20</v>
      </c>
      <c r="L76" s="1" t="s">
        <v>21</v>
      </c>
      <c r="M76" s="1" t="s">
        <v>22</v>
      </c>
      <c r="N76" s="1" t="s">
        <v>23</v>
      </c>
      <c r="O76" s="1" t="s">
        <v>24</v>
      </c>
    </row>
    <row r="77" spans="2:15" s="28" customFormat="1" ht="45" customHeight="1" x14ac:dyDescent="0.3">
      <c r="B77" s="29" t="s">
        <v>25</v>
      </c>
      <c r="C77" s="29" t="s">
        <v>26</v>
      </c>
      <c r="D77" s="29" t="s">
        <v>27</v>
      </c>
      <c r="E77" s="30" t="s">
        <v>28</v>
      </c>
      <c r="F77" s="31" t="s">
        <v>29</v>
      </c>
      <c r="G77" s="31" t="s">
        <v>30</v>
      </c>
      <c r="H77" s="31" t="s">
        <v>31</v>
      </c>
      <c r="I77" s="31" t="s">
        <v>32</v>
      </c>
      <c r="J77" s="31" t="s">
        <v>33</v>
      </c>
      <c r="K77" s="31" t="s">
        <v>34</v>
      </c>
      <c r="L77" s="31" t="s">
        <v>35</v>
      </c>
      <c r="M77" s="31" t="s">
        <v>36</v>
      </c>
      <c r="N77" s="31" t="s">
        <v>37</v>
      </c>
      <c r="O77" s="31" t="s">
        <v>38</v>
      </c>
    </row>
    <row r="78" spans="2:15" s="28" customFormat="1" ht="36" customHeight="1" x14ac:dyDescent="0.3">
      <c r="B78" s="32" t="s">
        <v>52</v>
      </c>
      <c r="C78" s="32">
        <v>12</v>
      </c>
      <c r="D78" s="32">
        <v>30</v>
      </c>
      <c r="E78" s="28" t="s">
        <v>46</v>
      </c>
      <c r="F78" s="33" t="s">
        <v>47</v>
      </c>
      <c r="G78" s="33" t="s">
        <v>42</v>
      </c>
      <c r="H78" s="33" t="s">
        <v>53</v>
      </c>
      <c r="I78" s="33" t="s">
        <v>44</v>
      </c>
      <c r="J78" s="36" t="s">
        <v>16</v>
      </c>
      <c r="K78" s="33" t="s">
        <v>18</v>
      </c>
      <c r="L78" s="34">
        <v>40826</v>
      </c>
      <c r="M78" s="35" t="s">
        <v>54</v>
      </c>
      <c r="N78" s="94"/>
      <c r="O78" s="95"/>
    </row>
    <row r="79" spans="2:15" s="28" customFormat="1" ht="30" customHeight="1" x14ac:dyDescent="0.3">
      <c r="B79" s="37" t="s">
        <v>55</v>
      </c>
      <c r="C79" s="38">
        <v>13</v>
      </c>
      <c r="D79" s="38">
        <v>26</v>
      </c>
      <c r="E79" s="39" t="s">
        <v>46</v>
      </c>
      <c r="F79" s="40" t="s">
        <v>47</v>
      </c>
      <c r="G79" s="40" t="s">
        <v>42</v>
      </c>
      <c r="H79" s="40" t="s">
        <v>56</v>
      </c>
      <c r="I79" s="40" t="s">
        <v>49</v>
      </c>
      <c r="J79" s="36" t="s">
        <v>16</v>
      </c>
      <c r="K79" s="40" t="s">
        <v>19</v>
      </c>
      <c r="L79" s="41">
        <v>43826</v>
      </c>
      <c r="M79" s="42" t="s">
        <v>57</v>
      </c>
      <c r="N79" s="94"/>
      <c r="O79" s="95"/>
    </row>
    <row r="80" spans="2:15" s="43" customFormat="1" ht="30" customHeight="1" x14ac:dyDescent="0.3">
      <c r="B80" s="37" t="s">
        <v>58</v>
      </c>
      <c r="C80" s="38">
        <v>11</v>
      </c>
      <c r="D80" s="38">
        <v>18</v>
      </c>
      <c r="E80" s="39" t="s">
        <v>40</v>
      </c>
      <c r="F80" s="40" t="s">
        <v>41</v>
      </c>
      <c r="G80" s="40" t="s">
        <v>59</v>
      </c>
      <c r="H80" s="40" t="s">
        <v>60</v>
      </c>
      <c r="I80" s="40" t="s">
        <v>44</v>
      </c>
      <c r="J80" s="36" t="s">
        <v>16</v>
      </c>
      <c r="K80" s="40" t="s">
        <v>20</v>
      </c>
      <c r="L80" s="41">
        <v>44575</v>
      </c>
      <c r="M80" s="42" t="s">
        <v>61</v>
      </c>
      <c r="N80" s="94"/>
      <c r="O80" s="95"/>
    </row>
    <row r="81" spans="2:15" s="28" customFormat="1" ht="30" customHeight="1" x14ac:dyDescent="0.3">
      <c r="B81" s="37" t="s">
        <v>218</v>
      </c>
      <c r="C81" s="39">
        <v>16</v>
      </c>
      <c r="D81" s="39">
        <v>25</v>
      </c>
      <c r="E81" s="39" t="s">
        <v>46</v>
      </c>
      <c r="F81" s="40" t="s">
        <v>47</v>
      </c>
      <c r="G81" s="40" t="s">
        <v>42</v>
      </c>
      <c r="H81" s="40" t="s">
        <v>90</v>
      </c>
      <c r="I81" s="40" t="s">
        <v>49</v>
      </c>
      <c r="J81" s="45" t="s">
        <v>14</v>
      </c>
      <c r="K81" s="40" t="s">
        <v>20</v>
      </c>
      <c r="L81" s="41">
        <v>45553</v>
      </c>
      <c r="M81" s="42" t="s">
        <v>219</v>
      </c>
      <c r="N81" s="90"/>
      <c r="O81" s="96"/>
    </row>
    <row r="82" spans="2:15" s="28" customFormat="1" ht="30" customHeight="1" x14ac:dyDescent="0.3">
      <c r="B82" s="37" t="s">
        <v>71</v>
      </c>
      <c r="C82" s="38">
        <v>12</v>
      </c>
      <c r="D82" s="38">
        <v>18</v>
      </c>
      <c r="E82" s="39" t="s">
        <v>46</v>
      </c>
      <c r="F82" s="40" t="s">
        <v>47</v>
      </c>
      <c r="G82" s="40" t="s">
        <v>64</v>
      </c>
      <c r="H82" s="40" t="s">
        <v>72</v>
      </c>
      <c r="I82" s="40" t="s">
        <v>49</v>
      </c>
      <c r="J82" s="44" t="s">
        <v>50</v>
      </c>
      <c r="K82" s="40" t="s">
        <v>19</v>
      </c>
      <c r="L82" s="41">
        <v>44124</v>
      </c>
      <c r="M82" s="42" t="s">
        <v>73</v>
      </c>
      <c r="N82" s="94"/>
      <c r="O82" s="95"/>
    </row>
    <row r="83" spans="2:15" s="28" customFormat="1" ht="30" customHeight="1" x14ac:dyDescent="0.3">
      <c r="B83" s="47" t="s">
        <v>139</v>
      </c>
      <c r="C83" s="47">
        <v>8</v>
      </c>
      <c r="D83" s="47">
        <v>10</v>
      </c>
      <c r="E83" s="47" t="s">
        <v>46</v>
      </c>
      <c r="F83" s="47" t="s">
        <v>47</v>
      </c>
      <c r="G83" s="47" t="s">
        <v>64</v>
      </c>
      <c r="H83" s="47" t="s">
        <v>120</v>
      </c>
      <c r="I83" s="47" t="s">
        <v>44</v>
      </c>
      <c r="J83" s="47" t="s">
        <v>50</v>
      </c>
      <c r="K83" s="47" t="s">
        <v>20</v>
      </c>
      <c r="L83" s="49">
        <v>43393</v>
      </c>
      <c r="M83" s="28" t="s">
        <v>140</v>
      </c>
      <c r="N83" s="90"/>
      <c r="O83" s="92"/>
    </row>
    <row r="84" spans="2:15" s="28" customFormat="1" ht="30" customHeight="1" x14ac:dyDescent="0.3">
      <c r="B84" s="47" t="s">
        <v>123</v>
      </c>
      <c r="C84" s="47">
        <v>3</v>
      </c>
      <c r="D84" s="47">
        <v>8</v>
      </c>
      <c r="E84" s="47" t="s">
        <v>46</v>
      </c>
      <c r="F84" s="47" t="s">
        <v>47</v>
      </c>
      <c r="G84" s="47" t="s">
        <v>59</v>
      </c>
      <c r="H84" s="47" t="s">
        <v>74</v>
      </c>
      <c r="I84" s="47" t="s">
        <v>44</v>
      </c>
      <c r="J84" s="47" t="s">
        <v>97</v>
      </c>
      <c r="K84" s="47" t="s">
        <v>19</v>
      </c>
      <c r="L84" s="49">
        <v>44614</v>
      </c>
      <c r="M84" s="28" t="s">
        <v>124</v>
      </c>
      <c r="N84" s="90"/>
      <c r="O84" s="92"/>
    </row>
    <row r="85" spans="2:15" s="28" customFormat="1" ht="30" customHeight="1" x14ac:dyDescent="0.3">
      <c r="B85" s="47" t="s">
        <v>152</v>
      </c>
      <c r="C85" s="47">
        <v>7</v>
      </c>
      <c r="D85" s="47">
        <v>5</v>
      </c>
      <c r="E85" s="47" t="s">
        <v>40</v>
      </c>
      <c r="F85" s="47" t="s">
        <v>41</v>
      </c>
      <c r="G85" s="47" t="s">
        <v>128</v>
      </c>
      <c r="H85" s="47" t="s">
        <v>81</v>
      </c>
      <c r="I85" s="47" t="s">
        <v>44</v>
      </c>
      <c r="J85" s="47" t="s">
        <v>50</v>
      </c>
      <c r="K85" s="47" t="s">
        <v>19</v>
      </c>
      <c r="L85" s="49">
        <v>43704</v>
      </c>
      <c r="M85" s="28" t="s">
        <v>153</v>
      </c>
      <c r="N85" s="90"/>
      <c r="O85" s="92"/>
    </row>
    <row r="86" spans="2:15" s="28" customFormat="1" ht="30" customHeight="1" x14ac:dyDescent="0.3">
      <c r="B86" s="47" t="s">
        <v>154</v>
      </c>
      <c r="C86" s="47">
        <v>12</v>
      </c>
      <c r="D86" s="47">
        <v>10</v>
      </c>
      <c r="E86" s="47" t="s">
        <v>46</v>
      </c>
      <c r="F86" s="47" t="s">
        <v>47</v>
      </c>
      <c r="G86" s="47" t="s">
        <v>64</v>
      </c>
      <c r="H86" s="47" t="s">
        <v>100</v>
      </c>
      <c r="I86" s="47" t="s">
        <v>44</v>
      </c>
      <c r="J86" s="47" t="s">
        <v>97</v>
      </c>
      <c r="K86" s="47" t="s">
        <v>19</v>
      </c>
      <c r="L86" s="49">
        <v>42853</v>
      </c>
      <c r="M86" s="28" t="s">
        <v>155</v>
      </c>
      <c r="N86" s="90"/>
      <c r="O86" s="92"/>
    </row>
    <row r="87" spans="2:15" s="28" customFormat="1" ht="30" customHeight="1" x14ac:dyDescent="0.3">
      <c r="B87" s="47" t="s">
        <v>122</v>
      </c>
      <c r="C87" s="47">
        <v>10</v>
      </c>
      <c r="D87" s="47">
        <v>20</v>
      </c>
      <c r="E87" s="47" t="s">
        <v>46</v>
      </c>
      <c r="F87" s="47" t="s">
        <v>47</v>
      </c>
      <c r="G87" s="47" t="s">
        <v>64</v>
      </c>
      <c r="H87" s="47" t="s">
        <v>318</v>
      </c>
      <c r="I87" s="47" t="s">
        <v>44</v>
      </c>
      <c r="J87" s="47" t="s">
        <v>16</v>
      </c>
      <c r="K87" s="47" t="s">
        <v>20</v>
      </c>
      <c r="L87" s="49">
        <v>41086</v>
      </c>
      <c r="M87" s="28" t="s">
        <v>346</v>
      </c>
      <c r="N87" s="90"/>
      <c r="O87" s="92"/>
    </row>
    <row r="88" spans="2:15" s="28" customFormat="1" ht="30" customHeight="1" x14ac:dyDescent="0.3">
      <c r="B88" s="47" t="s">
        <v>119</v>
      </c>
      <c r="C88" s="47">
        <v>6</v>
      </c>
      <c r="D88" s="47">
        <v>10</v>
      </c>
      <c r="E88" s="47" t="s">
        <v>40</v>
      </c>
      <c r="F88" s="47" t="s">
        <v>41</v>
      </c>
      <c r="G88" s="47" t="s">
        <v>59</v>
      </c>
      <c r="H88" s="47" t="s">
        <v>120</v>
      </c>
      <c r="I88" s="47" t="s">
        <v>44</v>
      </c>
      <c r="J88" s="47" t="s">
        <v>50</v>
      </c>
      <c r="K88" s="47" t="s">
        <v>19</v>
      </c>
      <c r="L88" s="49">
        <v>45353</v>
      </c>
      <c r="M88" s="28" t="s">
        <v>344</v>
      </c>
      <c r="N88" s="90"/>
      <c r="O88" s="92"/>
    </row>
    <row r="89" spans="2:15" s="28" customFormat="1" ht="30" customHeight="1" x14ac:dyDescent="0.3">
      <c r="B89" s="47" t="s">
        <v>121</v>
      </c>
      <c r="C89" s="47">
        <v>8</v>
      </c>
      <c r="D89" s="47">
        <v>15</v>
      </c>
      <c r="E89" s="47" t="s">
        <v>40</v>
      </c>
      <c r="F89" s="47" t="s">
        <v>41</v>
      </c>
      <c r="G89" s="47" t="s">
        <v>59</v>
      </c>
      <c r="H89" s="47" t="s">
        <v>43</v>
      </c>
      <c r="I89" s="47" t="s">
        <v>44</v>
      </c>
      <c r="J89" s="47" t="s">
        <v>50</v>
      </c>
      <c r="K89" s="47" t="s">
        <v>51</v>
      </c>
      <c r="L89" s="49">
        <v>45402</v>
      </c>
      <c r="M89" s="28" t="s">
        <v>345</v>
      </c>
      <c r="N89" s="90"/>
      <c r="O89" s="92"/>
    </row>
    <row r="90" spans="2:15" s="28" customFormat="1" ht="30" customHeight="1" x14ac:dyDescent="0.3">
      <c r="B90" s="37" t="s">
        <v>99</v>
      </c>
      <c r="C90" s="38">
        <v>4</v>
      </c>
      <c r="D90" s="38">
        <v>20</v>
      </c>
      <c r="E90" s="39" t="s">
        <v>46</v>
      </c>
      <c r="F90" s="40" t="s">
        <v>47</v>
      </c>
      <c r="G90" s="40" t="s">
        <v>64</v>
      </c>
      <c r="H90" s="40" t="s">
        <v>100</v>
      </c>
      <c r="I90" s="40" t="s">
        <v>49</v>
      </c>
      <c r="J90" s="44" t="s">
        <v>50</v>
      </c>
      <c r="K90" s="40" t="s">
        <v>19</v>
      </c>
      <c r="L90" s="41">
        <v>44640</v>
      </c>
      <c r="M90" s="42" t="s">
        <v>101</v>
      </c>
      <c r="N90" s="94"/>
      <c r="O90" s="95"/>
    </row>
    <row r="91" spans="2:15" s="28" customFormat="1" ht="30" customHeight="1" x14ac:dyDescent="0.3">
      <c r="B91" s="47" t="s">
        <v>141</v>
      </c>
      <c r="C91" s="47">
        <v>4</v>
      </c>
      <c r="D91" s="47">
        <v>20</v>
      </c>
      <c r="E91" s="47" t="s">
        <v>40</v>
      </c>
      <c r="F91" s="47" t="s">
        <v>41</v>
      </c>
      <c r="G91" s="47" t="s">
        <v>59</v>
      </c>
      <c r="H91" s="47" t="s">
        <v>143</v>
      </c>
      <c r="I91" s="47" t="s">
        <v>44</v>
      </c>
      <c r="J91" s="47" t="s">
        <v>50</v>
      </c>
      <c r="K91" s="47" t="s">
        <v>20</v>
      </c>
      <c r="L91" s="49">
        <v>45240</v>
      </c>
      <c r="M91" s="28" t="s">
        <v>192</v>
      </c>
      <c r="N91" s="90"/>
      <c r="O91" s="92"/>
    </row>
    <row r="92" spans="2:15" s="28" customFormat="1" ht="30" customHeight="1" x14ac:dyDescent="0.3">
      <c r="B92" s="37" t="s">
        <v>106</v>
      </c>
      <c r="C92" s="38">
        <v>3</v>
      </c>
      <c r="D92" s="38">
        <v>20</v>
      </c>
      <c r="E92" s="39" t="s">
        <v>40</v>
      </c>
      <c r="F92" s="40" t="s">
        <v>41</v>
      </c>
      <c r="G92" s="40" t="s">
        <v>59</v>
      </c>
      <c r="H92" s="40" t="s">
        <v>81</v>
      </c>
      <c r="I92" s="40" t="s">
        <v>44</v>
      </c>
      <c r="J92" s="44" t="s">
        <v>50</v>
      </c>
      <c r="K92" s="40" t="s">
        <v>19</v>
      </c>
      <c r="L92" s="41">
        <v>44907</v>
      </c>
      <c r="M92" s="42" t="s">
        <v>107</v>
      </c>
      <c r="N92" s="94"/>
      <c r="O92" s="95"/>
    </row>
    <row r="93" spans="2:15" s="28" customFormat="1" ht="30" customHeight="1" x14ac:dyDescent="0.3">
      <c r="B93" s="37" t="s">
        <v>111</v>
      </c>
      <c r="C93" s="38">
        <v>3</v>
      </c>
      <c r="D93" s="38">
        <v>26</v>
      </c>
      <c r="E93" s="39" t="s">
        <v>40</v>
      </c>
      <c r="F93" s="40" t="s">
        <v>41</v>
      </c>
      <c r="G93" s="40" t="s">
        <v>42</v>
      </c>
      <c r="H93" s="40" t="s">
        <v>81</v>
      </c>
      <c r="I93" s="40" t="s">
        <v>44</v>
      </c>
      <c r="J93" s="44" t="s">
        <v>50</v>
      </c>
      <c r="K93" s="40" t="s">
        <v>18</v>
      </c>
      <c r="L93" s="41">
        <v>45332</v>
      </c>
      <c r="M93" s="42" t="s">
        <v>112</v>
      </c>
      <c r="N93" s="94"/>
      <c r="O93" s="95"/>
    </row>
    <row r="94" spans="2:15" ht="30" customHeight="1" x14ac:dyDescent="0.3">
      <c r="B94" s="126">
        <v>16</v>
      </c>
      <c r="L94" s="51"/>
    </row>
    <row r="95" spans="2:15" ht="30" customHeight="1" x14ac:dyDescent="0.3">
      <c r="B95" s="47"/>
      <c r="L95" s="51"/>
    </row>
    <row r="96" spans="2:15" ht="20.149999999999999" customHeight="1" x14ac:dyDescent="0.3">
      <c r="B96" s="47"/>
      <c r="C96" s="3"/>
      <c r="D96" s="3"/>
      <c r="E96" s="4" t="s">
        <v>2</v>
      </c>
      <c r="F96" s="5" t="s">
        <v>3</v>
      </c>
      <c r="G96" s="6" t="s">
        <v>4</v>
      </c>
      <c r="H96" s="7" t="s">
        <v>5</v>
      </c>
      <c r="I96" s="8" t="s">
        <v>6</v>
      </c>
      <c r="J96" s="9" t="s">
        <v>7</v>
      </c>
      <c r="K96" s="10" t="s">
        <v>8</v>
      </c>
      <c r="L96" s="11" t="s">
        <v>9</v>
      </c>
      <c r="M96" s="12" t="s">
        <v>10</v>
      </c>
      <c r="N96" s="13" t="s">
        <v>11</v>
      </c>
      <c r="O96" s="14" t="s">
        <v>12</v>
      </c>
    </row>
    <row r="97" spans="2:15" ht="20.149999999999999" customHeight="1" thickBot="1" x14ac:dyDescent="0.35">
      <c r="B97" s="47"/>
      <c r="C97" s="3"/>
      <c r="D97" s="3"/>
      <c r="E97" s="15" t="s">
        <v>13</v>
      </c>
      <c r="F97" s="16" t="s">
        <v>13</v>
      </c>
      <c r="G97" s="17" t="s">
        <v>13</v>
      </c>
      <c r="H97" s="7" t="s">
        <v>13</v>
      </c>
      <c r="I97" s="18" t="s">
        <v>13</v>
      </c>
      <c r="J97" s="19" t="s">
        <v>13</v>
      </c>
      <c r="K97" s="20" t="s">
        <v>13</v>
      </c>
      <c r="L97" s="21" t="s">
        <v>13</v>
      </c>
      <c r="M97" s="22" t="s">
        <v>13</v>
      </c>
      <c r="N97" s="23" t="s">
        <v>13</v>
      </c>
      <c r="O97" s="24" t="s">
        <v>13</v>
      </c>
    </row>
    <row r="98" spans="2:15" ht="20.149999999999999" customHeight="1" thickBot="1" x14ac:dyDescent="0.35">
      <c r="B98" s="25" t="s">
        <v>349</v>
      </c>
      <c r="C98" s="26"/>
      <c r="D98" s="26"/>
      <c r="E98" s="1" t="s">
        <v>14</v>
      </c>
      <c r="F98" s="1" t="s">
        <v>15</v>
      </c>
      <c r="G98" s="27" t="s">
        <v>16</v>
      </c>
      <c r="H98" s="1" t="s">
        <v>17</v>
      </c>
      <c r="I98" s="1" t="s">
        <v>18</v>
      </c>
      <c r="J98" s="1" t="s">
        <v>19</v>
      </c>
      <c r="K98" s="1" t="s">
        <v>20</v>
      </c>
      <c r="L98" s="1" t="s">
        <v>21</v>
      </c>
      <c r="M98" s="1" t="s">
        <v>22</v>
      </c>
      <c r="N98" s="1" t="s">
        <v>23</v>
      </c>
      <c r="O98" s="1" t="s">
        <v>24</v>
      </c>
    </row>
    <row r="99" spans="2:15" s="28" customFormat="1" ht="45" customHeight="1" x14ac:dyDescent="0.3">
      <c r="B99" s="29" t="s">
        <v>25</v>
      </c>
      <c r="C99" s="29" t="s">
        <v>26</v>
      </c>
      <c r="D99" s="29" t="s">
        <v>27</v>
      </c>
      <c r="E99" s="30" t="s">
        <v>28</v>
      </c>
      <c r="F99" s="31" t="s">
        <v>29</v>
      </c>
      <c r="G99" s="31" t="s">
        <v>30</v>
      </c>
      <c r="H99" s="31" t="s">
        <v>31</v>
      </c>
      <c r="I99" s="31" t="s">
        <v>32</v>
      </c>
      <c r="J99" s="31" t="s">
        <v>33</v>
      </c>
      <c r="K99" s="31" t="s">
        <v>34</v>
      </c>
      <c r="L99" s="31" t="s">
        <v>35</v>
      </c>
      <c r="M99" s="31" t="s">
        <v>36</v>
      </c>
      <c r="N99" s="31" t="s">
        <v>37</v>
      </c>
      <c r="O99" s="31" t="s">
        <v>38</v>
      </c>
    </row>
    <row r="100" spans="2:15" s="28" customFormat="1" ht="30" customHeight="1" x14ac:dyDescent="0.3">
      <c r="B100" s="47" t="s">
        <v>162</v>
      </c>
      <c r="C100" s="47">
        <v>10</v>
      </c>
      <c r="D100" s="47">
        <v>25</v>
      </c>
      <c r="E100" s="47" t="s">
        <v>40</v>
      </c>
      <c r="F100" s="47" t="s">
        <v>41</v>
      </c>
      <c r="G100" s="47" t="s">
        <v>42</v>
      </c>
      <c r="H100" s="47" t="s">
        <v>163</v>
      </c>
      <c r="I100" s="47" t="s">
        <v>79</v>
      </c>
      <c r="J100" s="47" t="s">
        <v>15</v>
      </c>
      <c r="K100" s="47" t="s">
        <v>20</v>
      </c>
      <c r="L100" s="49">
        <v>45597</v>
      </c>
      <c r="M100" s="28" t="s">
        <v>164</v>
      </c>
      <c r="N100" s="91"/>
      <c r="O100" s="93"/>
    </row>
    <row r="101" spans="2:15" s="28" customFormat="1" ht="30" customHeight="1" x14ac:dyDescent="0.3">
      <c r="B101" s="47" t="s">
        <v>165</v>
      </c>
      <c r="C101" s="47">
        <v>12</v>
      </c>
      <c r="D101" s="47">
        <v>30</v>
      </c>
      <c r="E101" s="47" t="s">
        <v>40</v>
      </c>
      <c r="F101" s="47" t="s">
        <v>41</v>
      </c>
      <c r="G101" s="47" t="s">
        <v>42</v>
      </c>
      <c r="H101" s="47" t="s">
        <v>120</v>
      </c>
      <c r="I101" s="47" t="s">
        <v>166</v>
      </c>
      <c r="J101" s="47" t="s">
        <v>14</v>
      </c>
      <c r="K101" s="47" t="s">
        <v>20</v>
      </c>
      <c r="L101" s="49">
        <v>41253</v>
      </c>
      <c r="M101" s="28" t="s">
        <v>167</v>
      </c>
      <c r="N101" s="90"/>
      <c r="O101" s="92"/>
    </row>
    <row r="102" spans="2:15" s="28" customFormat="1" ht="30" customHeight="1" x14ac:dyDescent="0.3">
      <c r="B102" s="47" t="s">
        <v>168</v>
      </c>
      <c r="C102" s="47">
        <v>2</v>
      </c>
      <c r="D102" s="47">
        <v>22</v>
      </c>
      <c r="E102" s="47" t="s">
        <v>40</v>
      </c>
      <c r="F102" s="47" t="s">
        <v>41</v>
      </c>
      <c r="G102" s="47" t="s">
        <v>42</v>
      </c>
      <c r="H102" s="47" t="s">
        <v>169</v>
      </c>
      <c r="I102" s="47" t="s">
        <v>44</v>
      </c>
      <c r="J102" s="47" t="s">
        <v>50</v>
      </c>
      <c r="K102" s="47" t="s">
        <v>19</v>
      </c>
      <c r="L102" s="47" t="s">
        <v>170</v>
      </c>
      <c r="M102" s="28" t="s">
        <v>171</v>
      </c>
      <c r="N102" s="90"/>
      <c r="O102" s="92"/>
    </row>
    <row r="103" spans="2:15" s="28" customFormat="1" ht="30" customHeight="1" x14ac:dyDescent="0.3">
      <c r="B103" s="47" t="s">
        <v>222</v>
      </c>
      <c r="C103" s="47">
        <v>15</v>
      </c>
      <c r="D103" s="47">
        <v>8</v>
      </c>
      <c r="E103" s="47" t="s">
        <v>46</v>
      </c>
      <c r="F103" s="47" t="s">
        <v>47</v>
      </c>
      <c r="G103" s="47" t="s">
        <v>207</v>
      </c>
      <c r="H103" s="47" t="s">
        <v>120</v>
      </c>
      <c r="I103" s="47" t="s">
        <v>49</v>
      </c>
      <c r="J103" s="47" t="s">
        <v>14</v>
      </c>
      <c r="K103" s="47" t="s">
        <v>214</v>
      </c>
      <c r="L103" s="49">
        <v>41993</v>
      </c>
      <c r="M103" s="28" t="s">
        <v>223</v>
      </c>
      <c r="N103" s="90"/>
      <c r="O103" s="92"/>
    </row>
    <row r="104" spans="2:15" ht="30" customHeight="1" x14ac:dyDescent="0.3">
      <c r="B104" s="50" t="s">
        <v>350</v>
      </c>
      <c r="C104" s="50">
        <v>6</v>
      </c>
      <c r="D104" s="50">
        <v>35</v>
      </c>
      <c r="E104" s="50" t="s">
        <v>40</v>
      </c>
      <c r="F104" s="50" t="s">
        <v>41</v>
      </c>
      <c r="G104" s="50" t="s">
        <v>42</v>
      </c>
      <c r="H104" s="50" t="s">
        <v>43</v>
      </c>
      <c r="I104" s="50" t="s">
        <v>44</v>
      </c>
      <c r="J104" s="50" t="s">
        <v>16</v>
      </c>
      <c r="K104" s="50" t="s">
        <v>20</v>
      </c>
      <c r="L104" s="51">
        <v>43638</v>
      </c>
      <c r="M104" s="1" t="s">
        <v>351</v>
      </c>
    </row>
    <row r="105" spans="2:15" s="28" customFormat="1" ht="30" customHeight="1" x14ac:dyDescent="0.3">
      <c r="B105" s="47" t="s">
        <v>352</v>
      </c>
      <c r="C105" s="47">
        <v>10</v>
      </c>
      <c r="D105" s="47">
        <v>20</v>
      </c>
      <c r="E105" s="47" t="s">
        <v>46</v>
      </c>
      <c r="F105" s="47" t="s">
        <v>47</v>
      </c>
      <c r="G105" s="47" t="s">
        <v>64</v>
      </c>
      <c r="H105" s="47" t="s">
        <v>120</v>
      </c>
      <c r="I105" s="47" t="s">
        <v>44</v>
      </c>
      <c r="J105" s="47" t="s">
        <v>97</v>
      </c>
      <c r="K105" s="47" t="s">
        <v>20</v>
      </c>
      <c r="L105" s="49">
        <v>41993</v>
      </c>
      <c r="M105" s="28" t="s">
        <v>187</v>
      </c>
      <c r="N105" s="90"/>
      <c r="O105" s="92"/>
    </row>
    <row r="106" spans="2:15" s="28" customFormat="1" ht="30" customHeight="1" x14ac:dyDescent="0.3">
      <c r="B106" s="47" t="s">
        <v>353</v>
      </c>
      <c r="C106" s="47">
        <v>4</v>
      </c>
      <c r="D106" s="47">
        <v>8</v>
      </c>
      <c r="E106" s="47" t="s">
        <v>46</v>
      </c>
      <c r="F106" s="47" t="s">
        <v>47</v>
      </c>
      <c r="G106" s="47" t="s">
        <v>128</v>
      </c>
      <c r="H106" s="47" t="s">
        <v>188</v>
      </c>
      <c r="I106" s="47" t="s">
        <v>44</v>
      </c>
      <c r="J106" s="47" t="s">
        <v>97</v>
      </c>
      <c r="K106" s="47" t="s">
        <v>20</v>
      </c>
      <c r="L106" s="49">
        <v>45576</v>
      </c>
      <c r="M106" s="28" t="s">
        <v>189</v>
      </c>
      <c r="N106" s="90"/>
      <c r="O106" s="92"/>
    </row>
    <row r="107" spans="2:15" s="28" customFormat="1" ht="30" customHeight="1" x14ac:dyDescent="0.3">
      <c r="B107" s="47" t="s">
        <v>190</v>
      </c>
      <c r="C107" s="47">
        <v>2</v>
      </c>
      <c r="D107" s="47">
        <v>6</v>
      </c>
      <c r="E107" s="47" t="s">
        <v>46</v>
      </c>
      <c r="F107" s="47" t="s">
        <v>47</v>
      </c>
      <c r="G107" s="47" t="s">
        <v>128</v>
      </c>
      <c r="H107" s="47" t="s">
        <v>81</v>
      </c>
      <c r="I107" s="47" t="s">
        <v>44</v>
      </c>
      <c r="J107" s="47" t="s">
        <v>97</v>
      </c>
      <c r="K107" s="47" t="s">
        <v>20</v>
      </c>
      <c r="L107" s="49">
        <v>45576</v>
      </c>
      <c r="M107" s="28" t="s">
        <v>191</v>
      </c>
      <c r="N107" s="90"/>
      <c r="O107" s="92"/>
    </row>
    <row r="108" spans="2:15" ht="30" customHeight="1" x14ac:dyDescent="0.3">
      <c r="B108" s="50" t="s">
        <v>111</v>
      </c>
      <c r="C108" s="50">
        <v>4</v>
      </c>
      <c r="D108" s="50">
        <v>20</v>
      </c>
      <c r="E108" s="50" t="s">
        <v>40</v>
      </c>
      <c r="F108" s="50" t="s">
        <v>41</v>
      </c>
      <c r="G108" s="50" t="s">
        <v>59</v>
      </c>
      <c r="H108" s="50" t="s">
        <v>120</v>
      </c>
      <c r="I108" s="50" t="s">
        <v>44</v>
      </c>
      <c r="J108" s="50" t="s">
        <v>50</v>
      </c>
      <c r="K108" s="50" t="s">
        <v>18</v>
      </c>
      <c r="L108" s="51">
        <v>44704</v>
      </c>
      <c r="M108" s="1" t="s">
        <v>354</v>
      </c>
    </row>
    <row r="109" spans="2:15" s="28" customFormat="1" ht="30" customHeight="1" x14ac:dyDescent="0.3">
      <c r="B109" s="47" t="s">
        <v>195</v>
      </c>
      <c r="C109" s="47">
        <v>2</v>
      </c>
      <c r="D109" s="47">
        <v>15</v>
      </c>
      <c r="E109" s="47" t="s">
        <v>46</v>
      </c>
      <c r="F109" s="47" t="s">
        <v>47</v>
      </c>
      <c r="G109" s="47" t="s">
        <v>64</v>
      </c>
      <c r="H109" s="47" t="s">
        <v>100</v>
      </c>
      <c r="I109" s="47" t="s">
        <v>44</v>
      </c>
      <c r="J109" s="47" t="s">
        <v>50</v>
      </c>
      <c r="K109" s="47" t="s">
        <v>19</v>
      </c>
      <c r="L109" s="49">
        <v>45209</v>
      </c>
      <c r="M109" s="28" t="s">
        <v>196</v>
      </c>
      <c r="N109" s="90"/>
      <c r="O109" s="92"/>
    </row>
    <row r="110" spans="2:15" s="28" customFormat="1" ht="30" customHeight="1" x14ac:dyDescent="0.3">
      <c r="B110" s="47" t="s">
        <v>55</v>
      </c>
      <c r="C110" s="47">
        <v>7</v>
      </c>
      <c r="D110" s="47">
        <v>20</v>
      </c>
      <c r="E110" s="47" t="s">
        <v>46</v>
      </c>
      <c r="F110" s="47" t="s">
        <v>47</v>
      </c>
      <c r="G110" s="47" t="s">
        <v>42</v>
      </c>
      <c r="H110" s="47" t="s">
        <v>185</v>
      </c>
      <c r="I110" s="47" t="s">
        <v>44</v>
      </c>
      <c r="J110" s="47" t="s">
        <v>50</v>
      </c>
      <c r="K110" s="47" t="s">
        <v>19</v>
      </c>
      <c r="L110" s="49">
        <v>42785</v>
      </c>
      <c r="M110" s="28" t="s">
        <v>197</v>
      </c>
      <c r="N110" s="90"/>
      <c r="O110" s="92"/>
    </row>
    <row r="111" spans="2:15" s="28" customFormat="1" ht="30" customHeight="1" x14ac:dyDescent="0.3"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</row>
    <row r="112" spans="2:15" ht="30" customHeight="1" x14ac:dyDescent="0.3">
      <c r="B112" s="126">
        <v>11</v>
      </c>
      <c r="L112" s="51"/>
    </row>
    <row r="113" spans="1:15" ht="20.149999999999999" customHeight="1" x14ac:dyDescent="0.3">
      <c r="B113" s="126"/>
      <c r="C113" s="3"/>
      <c r="D113" s="3"/>
      <c r="E113" s="4" t="s">
        <v>2</v>
      </c>
      <c r="F113" s="5" t="s">
        <v>3</v>
      </c>
      <c r="G113" s="6" t="s">
        <v>4</v>
      </c>
      <c r="H113" s="7" t="s">
        <v>5</v>
      </c>
      <c r="I113" s="8" t="s">
        <v>6</v>
      </c>
      <c r="J113" s="9" t="s">
        <v>7</v>
      </c>
      <c r="K113" s="10" t="s">
        <v>8</v>
      </c>
      <c r="L113" s="11" t="s">
        <v>9</v>
      </c>
      <c r="M113" s="12" t="s">
        <v>10</v>
      </c>
      <c r="N113" s="13" t="s">
        <v>11</v>
      </c>
      <c r="O113" s="14" t="s">
        <v>12</v>
      </c>
    </row>
    <row r="114" spans="1:15" ht="20.149999999999999" customHeight="1" thickBot="1" x14ac:dyDescent="0.35">
      <c r="B114" s="47"/>
      <c r="C114" s="3"/>
      <c r="D114" s="3"/>
      <c r="E114" s="15" t="s">
        <v>13</v>
      </c>
      <c r="F114" s="16" t="s">
        <v>13</v>
      </c>
      <c r="G114" s="17" t="s">
        <v>13</v>
      </c>
      <c r="H114" s="7" t="s">
        <v>13</v>
      </c>
      <c r="I114" s="18" t="s">
        <v>13</v>
      </c>
      <c r="J114" s="19" t="s">
        <v>13</v>
      </c>
      <c r="K114" s="20" t="s">
        <v>13</v>
      </c>
      <c r="L114" s="21" t="s">
        <v>13</v>
      </c>
      <c r="M114" s="22" t="s">
        <v>13</v>
      </c>
      <c r="N114" s="23" t="s">
        <v>13</v>
      </c>
      <c r="O114" s="24" t="s">
        <v>13</v>
      </c>
    </row>
    <row r="115" spans="1:15" ht="20.149999999999999" customHeight="1" thickBot="1" x14ac:dyDescent="0.35">
      <c r="B115" s="25" t="s">
        <v>339</v>
      </c>
      <c r="C115" s="26"/>
      <c r="D115" s="26"/>
      <c r="E115" s="1" t="s">
        <v>14</v>
      </c>
      <c r="F115" s="1" t="s">
        <v>15</v>
      </c>
      <c r="G115" s="27" t="s">
        <v>16</v>
      </c>
      <c r="H115" s="1" t="s">
        <v>17</v>
      </c>
      <c r="I115" s="1" t="s">
        <v>18</v>
      </c>
      <c r="J115" s="1" t="s">
        <v>19</v>
      </c>
      <c r="K115" s="1" t="s">
        <v>20</v>
      </c>
      <c r="L115" s="1" t="s">
        <v>21</v>
      </c>
      <c r="M115" s="1" t="s">
        <v>22</v>
      </c>
      <c r="N115" s="1" t="s">
        <v>23</v>
      </c>
      <c r="O115" s="1" t="s">
        <v>24</v>
      </c>
    </row>
    <row r="116" spans="1:15" s="28" customFormat="1" ht="45" customHeight="1" x14ac:dyDescent="0.3">
      <c r="B116" s="30" t="s">
        <v>25</v>
      </c>
      <c r="C116" s="30" t="s">
        <v>212</v>
      </c>
      <c r="D116" s="30" t="s">
        <v>27</v>
      </c>
      <c r="E116" s="30" t="s">
        <v>28</v>
      </c>
      <c r="F116" s="52" t="s">
        <v>29</v>
      </c>
      <c r="G116" s="52" t="s">
        <v>30</v>
      </c>
      <c r="H116" s="52" t="s">
        <v>31</v>
      </c>
      <c r="I116" s="52" t="s">
        <v>32</v>
      </c>
      <c r="J116" s="52" t="s">
        <v>33</v>
      </c>
      <c r="K116" s="52" t="s">
        <v>34</v>
      </c>
      <c r="L116" s="52" t="s">
        <v>35</v>
      </c>
      <c r="M116" s="52" t="s">
        <v>36</v>
      </c>
      <c r="N116" s="52" t="s">
        <v>37</v>
      </c>
      <c r="O116" s="52" t="s">
        <v>38</v>
      </c>
    </row>
    <row r="117" spans="1:15" s="28" customFormat="1" ht="30" customHeight="1" x14ac:dyDescent="0.3">
      <c r="B117" s="47" t="s">
        <v>213</v>
      </c>
      <c r="C117" s="47">
        <v>13</v>
      </c>
      <c r="D117" s="47">
        <v>3</v>
      </c>
      <c r="E117" s="47" t="s">
        <v>46</v>
      </c>
      <c r="F117" s="47" t="s">
        <v>47</v>
      </c>
      <c r="G117" s="47" t="s">
        <v>207</v>
      </c>
      <c r="H117" s="47" t="s">
        <v>48</v>
      </c>
      <c r="I117" s="47" t="s">
        <v>49</v>
      </c>
      <c r="J117" s="47" t="s">
        <v>97</v>
      </c>
      <c r="K117" s="47" t="s">
        <v>214</v>
      </c>
      <c r="L117" s="49">
        <v>42362</v>
      </c>
      <c r="M117" s="28" t="s">
        <v>215</v>
      </c>
      <c r="N117" s="90"/>
      <c r="O117" s="92"/>
    </row>
    <row r="118" spans="1:15" s="28" customFormat="1" ht="30" customHeight="1" x14ac:dyDescent="0.3">
      <c r="B118" s="47" t="s">
        <v>216</v>
      </c>
      <c r="C118" s="47">
        <v>16</v>
      </c>
      <c r="D118" s="47">
        <v>5</v>
      </c>
      <c r="E118" s="47" t="s">
        <v>46</v>
      </c>
      <c r="F118" s="47" t="s">
        <v>47</v>
      </c>
      <c r="G118" s="47" t="s">
        <v>207</v>
      </c>
      <c r="H118" s="47" t="s">
        <v>90</v>
      </c>
      <c r="I118" s="47" t="s">
        <v>49</v>
      </c>
      <c r="J118" s="47" t="s">
        <v>14</v>
      </c>
      <c r="K118" s="47" t="s">
        <v>214</v>
      </c>
      <c r="L118" s="49">
        <v>43704</v>
      </c>
      <c r="M118" s="28" t="s">
        <v>217</v>
      </c>
      <c r="N118" s="90"/>
      <c r="O118" s="92"/>
    </row>
    <row r="119" spans="1:15" s="28" customFormat="1" ht="30" customHeight="1" x14ac:dyDescent="0.3">
      <c r="B119" s="47" t="s">
        <v>220</v>
      </c>
      <c r="C119" s="47">
        <v>10</v>
      </c>
      <c r="D119" s="47">
        <v>20</v>
      </c>
      <c r="E119" s="47" t="s">
        <v>209</v>
      </c>
      <c r="F119" s="47" t="s">
        <v>41</v>
      </c>
      <c r="G119" s="47" t="s">
        <v>42</v>
      </c>
      <c r="H119" s="47" t="s">
        <v>81</v>
      </c>
      <c r="I119" s="47" t="s">
        <v>49</v>
      </c>
      <c r="J119" s="47" t="s">
        <v>14</v>
      </c>
      <c r="K119" s="47" t="s">
        <v>214</v>
      </c>
      <c r="L119" s="49">
        <v>45422</v>
      </c>
      <c r="M119" s="28" t="s">
        <v>221</v>
      </c>
      <c r="N119" s="90"/>
      <c r="O119" s="92"/>
    </row>
    <row r="120" spans="1:15" s="28" customFormat="1" ht="30" customHeight="1" x14ac:dyDescent="0.3">
      <c r="B120" s="47" t="s">
        <v>156</v>
      </c>
      <c r="C120" s="47">
        <v>10</v>
      </c>
      <c r="D120" s="47">
        <v>12</v>
      </c>
      <c r="E120" s="47" t="s">
        <v>46</v>
      </c>
      <c r="F120" s="47" t="s">
        <v>47</v>
      </c>
      <c r="G120" s="47" t="s">
        <v>64</v>
      </c>
      <c r="H120" s="47" t="s">
        <v>100</v>
      </c>
      <c r="I120" s="47" t="s">
        <v>44</v>
      </c>
      <c r="J120" s="47" t="s">
        <v>97</v>
      </c>
      <c r="K120" s="47" t="s">
        <v>19</v>
      </c>
      <c r="L120" s="49">
        <v>43403</v>
      </c>
      <c r="M120" s="28" t="s">
        <v>157</v>
      </c>
      <c r="N120" s="90" t="s">
        <v>336</v>
      </c>
      <c r="O120" s="92" t="s">
        <v>334</v>
      </c>
    </row>
    <row r="121" spans="1:15" s="28" customFormat="1" ht="30" customHeight="1" x14ac:dyDescent="0.3">
      <c r="B121" s="47" t="s">
        <v>158</v>
      </c>
      <c r="C121" s="47">
        <v>6</v>
      </c>
      <c r="D121" s="47">
        <v>15</v>
      </c>
      <c r="E121" s="47" t="s">
        <v>46</v>
      </c>
      <c r="F121" s="47" t="s">
        <v>47</v>
      </c>
      <c r="G121" s="47" t="s">
        <v>64</v>
      </c>
      <c r="H121" s="47" t="s">
        <v>100</v>
      </c>
      <c r="I121" s="47" t="s">
        <v>44</v>
      </c>
      <c r="J121" s="47" t="s">
        <v>50</v>
      </c>
      <c r="K121" s="47" t="s">
        <v>18</v>
      </c>
      <c r="L121" s="49">
        <v>45209</v>
      </c>
      <c r="M121" s="28" t="s">
        <v>159</v>
      </c>
      <c r="N121" s="90"/>
      <c r="O121" s="92"/>
    </row>
    <row r="122" spans="1:15" s="28" customFormat="1" ht="30" customHeight="1" x14ac:dyDescent="0.3">
      <c r="B122" s="47" t="s">
        <v>160</v>
      </c>
      <c r="C122" s="47">
        <v>4</v>
      </c>
      <c r="D122" s="47">
        <v>10</v>
      </c>
      <c r="E122" s="47" t="s">
        <v>46</v>
      </c>
      <c r="F122" s="47" t="s">
        <v>47</v>
      </c>
      <c r="G122" s="47" t="s">
        <v>64</v>
      </c>
      <c r="H122" s="47" t="s">
        <v>100</v>
      </c>
      <c r="I122" s="47" t="s">
        <v>44</v>
      </c>
      <c r="J122" s="47" t="s">
        <v>16</v>
      </c>
      <c r="K122" s="47" t="s">
        <v>18</v>
      </c>
      <c r="L122" s="49">
        <v>44781</v>
      </c>
      <c r="M122" s="28" t="s">
        <v>161</v>
      </c>
      <c r="N122" s="90"/>
      <c r="O122" s="92"/>
    </row>
    <row r="123" spans="1:15" s="28" customFormat="1" ht="30" customHeight="1" x14ac:dyDescent="0.3">
      <c r="B123" s="47" t="s">
        <v>224</v>
      </c>
      <c r="C123" s="47">
        <v>15</v>
      </c>
      <c r="D123" s="47">
        <v>25</v>
      </c>
      <c r="E123" s="47" t="s">
        <v>40</v>
      </c>
      <c r="F123" s="47" t="s">
        <v>41</v>
      </c>
      <c r="G123" s="47" t="s">
        <v>42</v>
      </c>
      <c r="H123" s="47" t="s">
        <v>48</v>
      </c>
      <c r="I123" s="47" t="s">
        <v>49</v>
      </c>
      <c r="J123" s="47" t="s">
        <v>14</v>
      </c>
      <c r="K123" s="47" t="s">
        <v>214</v>
      </c>
      <c r="L123" s="49">
        <v>42285</v>
      </c>
      <c r="M123" s="28" t="s">
        <v>225</v>
      </c>
      <c r="N123" s="90"/>
      <c r="O123" s="92"/>
    </row>
    <row r="124" spans="1:15" s="28" customFormat="1" ht="30" customHeight="1" x14ac:dyDescent="0.3">
      <c r="B124" s="47" t="s">
        <v>226</v>
      </c>
      <c r="C124" s="47">
        <v>12</v>
      </c>
      <c r="D124" s="47">
        <v>28</v>
      </c>
      <c r="E124" s="47" t="s">
        <v>46</v>
      </c>
      <c r="F124" s="47" t="s">
        <v>47</v>
      </c>
      <c r="G124" s="47" t="s">
        <v>42</v>
      </c>
      <c r="H124" s="47" t="s">
        <v>227</v>
      </c>
      <c r="I124" s="47" t="s">
        <v>49</v>
      </c>
      <c r="J124" s="47" t="s">
        <v>97</v>
      </c>
      <c r="K124" s="47" t="s">
        <v>18</v>
      </c>
      <c r="L124" s="49">
        <v>42285</v>
      </c>
      <c r="M124" s="28" t="s">
        <v>217</v>
      </c>
      <c r="N124" s="90"/>
      <c r="O124" s="92"/>
    </row>
    <row r="125" spans="1:15" s="28" customFormat="1" ht="30" customHeight="1" x14ac:dyDescent="0.3">
      <c r="B125" s="47" t="s">
        <v>228</v>
      </c>
      <c r="C125" s="47">
        <v>13</v>
      </c>
      <c r="D125" s="47">
        <v>4</v>
      </c>
      <c r="E125" s="47" t="s">
        <v>46</v>
      </c>
      <c r="F125" s="47" t="s">
        <v>47</v>
      </c>
      <c r="G125" s="47" t="s">
        <v>207</v>
      </c>
      <c r="H125" s="47" t="s">
        <v>120</v>
      </c>
      <c r="I125" s="47" t="s">
        <v>49</v>
      </c>
      <c r="J125" s="47" t="s">
        <v>97</v>
      </c>
      <c r="K125" s="47" t="s">
        <v>18</v>
      </c>
      <c r="L125" s="49">
        <v>42663</v>
      </c>
      <c r="M125" s="28" t="s">
        <v>229</v>
      </c>
      <c r="N125" s="90"/>
      <c r="O125" s="92"/>
    </row>
    <row r="126" spans="1:15" s="28" customFormat="1" ht="30" customHeight="1" x14ac:dyDescent="0.3">
      <c r="B126" s="47" t="s">
        <v>230</v>
      </c>
      <c r="C126" s="47">
        <v>8</v>
      </c>
      <c r="D126" s="47">
        <v>30</v>
      </c>
      <c r="E126" s="47" t="s">
        <v>46</v>
      </c>
      <c r="F126" s="47" t="s">
        <v>47</v>
      </c>
      <c r="G126" s="47" t="s">
        <v>42</v>
      </c>
      <c r="H126" s="47" t="s">
        <v>60</v>
      </c>
      <c r="I126" s="47" t="s">
        <v>49</v>
      </c>
      <c r="J126" s="47" t="s">
        <v>50</v>
      </c>
      <c r="K126" s="47" t="s">
        <v>18</v>
      </c>
      <c r="L126" s="47" t="s">
        <v>231</v>
      </c>
      <c r="M126" s="28" t="s">
        <v>232</v>
      </c>
      <c r="N126" s="90"/>
      <c r="O126" s="92"/>
    </row>
    <row r="127" spans="1:15" s="28" customFormat="1" ht="30" customHeight="1" x14ac:dyDescent="0.3">
      <c r="B127" s="126">
        <v>10</v>
      </c>
      <c r="C127" s="47"/>
      <c r="D127" s="47"/>
      <c r="E127" s="47"/>
      <c r="F127" s="47"/>
      <c r="G127" s="47"/>
      <c r="H127" s="47"/>
      <c r="I127" s="47"/>
      <c r="J127" s="47"/>
      <c r="K127" s="47"/>
      <c r="L127" s="47"/>
    </row>
    <row r="128" spans="1:15" s="28" customFormat="1" ht="30" customHeight="1" x14ac:dyDescent="0.3">
      <c r="A128" s="53" t="s">
        <v>233</v>
      </c>
      <c r="B128" s="54">
        <f>SUM(B33,B42,B53,B73,B94,B112,B127,B59)</f>
        <v>79</v>
      </c>
      <c r="C128" s="47" t="s">
        <v>357</v>
      </c>
      <c r="D128" s="47"/>
      <c r="E128" s="47"/>
      <c r="F128" s="47"/>
      <c r="G128" s="47"/>
      <c r="H128" s="47"/>
      <c r="I128" s="47"/>
      <c r="J128" s="47"/>
      <c r="K128" s="47"/>
      <c r="L128" s="47"/>
    </row>
    <row r="129" spans="2:12" s="28" customFormat="1" ht="30" customHeight="1" x14ac:dyDescent="0.3"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</row>
    <row r="130" spans="2:12" s="28" customFormat="1" ht="30" customHeight="1" x14ac:dyDescent="0.3"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</row>
    <row r="131" spans="2:12" s="28" customFormat="1" ht="30" customHeight="1" x14ac:dyDescent="0.3"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</row>
    <row r="132" spans="2:12" s="28" customFormat="1" ht="30" customHeight="1" x14ac:dyDescent="0.3"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</row>
  </sheetData>
  <mergeCells count="5">
    <mergeCell ref="E1:L1"/>
    <mergeCell ref="B2:B4"/>
    <mergeCell ref="E2:L2"/>
    <mergeCell ref="B75:B76"/>
    <mergeCell ref="P5:Q5"/>
  </mergeCells>
  <phoneticPr fontId="36" alignment="center"/>
  <conditionalFormatting sqref="B19:O31 B37:O37 B39:O42 B78:O80 B81:M81 O81 B82:O83 B90:O90 B92:O93">
    <cfRule type="expression" dxfId="23" priority="1" stopIfTrue="1">
      <formula>(#REF!="Sin comenzar")*(clSinComenzar="ACTIVADO")</formula>
    </cfRule>
    <cfRule type="expression" dxfId="22" priority="2" stopIfTrue="1">
      <formula>(#REF!="En curso")*(clEnCurso="ACTIVADO")</formula>
    </cfRule>
    <cfRule type="expression" dxfId="21" priority="3" stopIfTrue="1">
      <formula>(#REF!="Con retraso")*(clConRetraso="ACTIVADO")</formula>
    </cfRule>
    <cfRule type="expression" dxfId="20" priority="4" stopIfTrue="1">
      <formula>(#REF!="Completado")*(clCompletado="ACTIVADO")</formula>
    </cfRule>
    <cfRule type="expression" dxfId="19" priority="5" stopIfTrue="1">
      <formula>(clPersonalizado1="ACTIVADO")*(#REF!=txtPersonalizado1)</formula>
    </cfRule>
    <cfRule type="expression" dxfId="18" priority="6" stopIfTrue="1">
      <formula>(clPersonalizado2="ACTIVADO")*(#REF!=txtPersonalizado2)</formula>
    </cfRule>
    <cfRule type="expression" dxfId="17" priority="7" stopIfTrue="1">
      <formula>(clPersonalizado3="ACTIVADO")*(#REF!=txtPersonalizado3)</formula>
    </cfRule>
    <cfRule type="expression" dxfId="16" priority="8" stopIfTrue="1">
      <formula>(clPersonalizado4="ACTIVADO")*(#REF!=txtPersonalizado4)</formula>
    </cfRule>
  </conditionalFormatting>
  <dataValidations count="14">
    <dataValidation allowBlank="1" showInputMessage="1" showErrorMessage="1" prompt="Crear el proyecto del plan de Marketing de este libro. Organizar los datos y escribir los detalles de la tabla de datos en esta hoja de cálculo a partir de la celda B6. Seleccione la celda B2 para ir a la hoja de cálculo Datos de la lista." sqref="A1" xr:uid="{BD9D8CB4-949E-41B9-B9A7-F43289AC0C2D}"/>
    <dataValidation type="list" errorStyle="warning" allowBlank="1" showInputMessage="1" showErrorMessage="1" error="Seleccione Activado o Desactivado. Seleccione CANCELAR y, después, presione ALT+FLECHA ABAJO para abrir la lista desplegable. Presione ENTRAR para realizar la selección." prompt="Seleccione Activado o Desactivado en esta celda para activar o desactivar el resaltado de las filas con el estado de arriba. Presione ALT+FLECHA ABAJO para abrir la lista desplegable y, después, presione ENTRAR para realizar la selección." sqref="E4:G4 I4:O4 E44:G44 I44:O44 E97:G97 I97:O97 E114:G114 I114:O114 E36:G36 I36:O36 E55:G55 I55:O55 E75:G75 I75:O75 E61:G61 I61:O61" xr:uid="{FD01AD30-0B4C-40B1-82E6-301064672D92}">
      <formula1>"ACTIVADO,DESACTIVADO"</formula1>
    </dataValidation>
    <dataValidation allowBlank="1" showInputMessage="1" showErrorMessage="1" prompt="Personalice una categoría de estado en esta celda. Seleccione Activado o Desactivado en la celda siguiente para activar o desactivar el resaltado de las filas con este estado." sqref="J3:O3 J43:O43 J96:O96 J113:O113 J35:O35 J54:O54 J74:O74 J60:O60" xr:uid="{744EA5B7-E33E-47B1-8C1C-C4C236D12817}"/>
    <dataValidation allowBlank="1" showInputMessage="1" showErrorMessage="1" prompt="Escriba la tarea en esta columna debajo de este encabezado. Use los filtros del encabezado para buscar entradas específicas." sqref="B38:E38 B46:E46 B99:E99 B116:E116 B6:E32 B57:E57 B77:E83 B63:E63" xr:uid="{6D1B9F04-FACC-4937-AC5C-FF35FA9906E1}"/>
    <dataValidation allowBlank="1" showInputMessage="1" showErrorMessage="1" prompt="Seleccione el propietario en la columna con este encabezado. Pulse ALT+FLECHA ABAJO para abrir la lista desplegable y después ENTRAR para realizar la selección." sqref="F38:L38 F46:L46 F99:L99 F116:L116 F6:L32 F57:L57 F77:L83 F63:L63" xr:uid="{CDF2B5E9-FECE-4D16-AD27-DDEE5671F8D3}"/>
    <dataValidation type="list" errorStyle="warning" allowBlank="1" showInputMessage="1" showErrorMessage="1" error="Seleccione Nombre del propietario de la lista. Seleccione CANCELAR, después presione ALT+FLECHA ABAJO para abrir la lista desplegable y presione ENTRAR para realizar la selección." sqref="F37:L37 F78:L83 F90:L90 F19:L31 F92:L93 F39:L42" xr:uid="{82A7484B-16A4-4B9C-84ED-C4F9143452DD}">
      <formula1>Nombres</formula1>
    </dataValidation>
    <dataValidation allowBlank="1" showInputMessage="1" showErrorMessage="1" prompt="Las categorías de estado se definen en las celdas D3 a K4. Personalícelas para que coincidan con los datos del plan de marketing. Seleccione Activado o Desactivado en la celda siguiente para activar o desactivar el resaltado de las filas." sqref="E1" xr:uid="{72B0CED2-3EC2-4F1C-BF97-788D887C5792}"/>
    <dataValidation allowBlank="1" showInputMessage="1" showErrorMessage="1" prompt="Vínculo de navegación a la hoja de cálculo Datos de la lista" sqref="B2:D2" xr:uid="{5C3B2BB8-D08D-4F29-BF46-967F6C83B097}"/>
    <dataValidation allowBlank="1" showInputMessage="1" showErrorMessage="1" prompt="La categoría de estado Sin comenzar ocupa esta celda. Seleccione Activado o Desactivado en la celda siguiente para activar o desactivar el resaltado de las filas con este estado." sqref="E3 E43 E96 E113 E35 E54 E74 E60" xr:uid="{8FFCFDD1-E4D2-47C4-8809-69B0B44D9259}"/>
    <dataValidation allowBlank="1" showInputMessage="1" showErrorMessage="1" prompt="La categoría de estado En curso ocupa esta celda. Seleccione Activado o Desactivado en la celda siguiente para activar o desactivar el resaltado de las filas con este estado." sqref="F3:G3 F43:G43 F96:G96 F113:G113 F35:G35 F54:G54 F74:G74 F60:G60" xr:uid="{ED7F0F25-B77A-4106-92FE-ED215511EDF5}"/>
    <dataValidation allowBlank="1" showInputMessage="1" showErrorMessage="1" prompt="La categoría de estado Con retraso ocupa esta celda. Seleccione Activado o Desactivado en la celda siguiente para activar o desactivar el resaltado de las filas con este estado." sqref="H3:H4 H43:H44 H96:H97 H113:H114 H35:H36 H54:H55 H74:H75 H60:H61" xr:uid="{528071BD-BEE1-4C21-9ADB-DE1CA90EE522}"/>
    <dataValidation allowBlank="1" showInputMessage="1" showErrorMessage="1" prompt="Completa la categoría del estado en esta celda. Seleccione Activado o Desactivado en la celda siguiente para activar o desactivar el resaltado de las filas con este estado." sqref="I3 I43 I96 I113 I35 I54 I74 I60" xr:uid="{53BD6764-A817-4372-B9F0-4B8ECAE98D5F}"/>
    <dataValidation allowBlank="1" showInputMessage="1" showErrorMessage="1" prompt="El título de esta hoja de cálculo se encuentra en esta celda. Seleccione la celda de abajo para ir a la hoja de cálculo Datos de la lista. Las categorías de los estados se encuentran en las celdas D3 a K4." sqref="B1:D1" xr:uid="{84D5CFC8-1BAF-4964-807D-C0C67D15DE9E}"/>
    <dataValidation allowBlank="1" showInputMessage="1" showErrorMessage="1" prompt="Escriba la fecha de finalización real en esta columna debajo de este encabezado." sqref="M38:O38 M46:O46 M99:O99 M116:O116 M6:O32 M57:O57 M77:O83 M63:O63" xr:uid="{46A106DD-95D6-499D-B90C-A39B512F91EC}"/>
  </dataValidations>
  <printOptions horizontalCentered="1"/>
  <pageMargins left="0.25" right="0.25" top="0.75" bottom="0.75" header="0.30000000000000004" footer="0.30000000000000004"/>
  <pageSetup paperSize="0" fitToHeight="0" orientation="landscape" horizontalDpi="0" verticalDpi="0" copies="0"/>
  <headerFooter>
    <oddFooter>&amp;CPage &amp;P of &amp;N</oddFooter>
  </headerFooter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DA5B-3BAD-485C-930D-2D64CD1D2A4D}">
  <sheetPr>
    <tabColor rgb="FF35FF91"/>
  </sheetPr>
  <dimension ref="A1:O75"/>
  <sheetViews>
    <sheetView tabSelected="1" topLeftCell="A4" workbookViewId="0">
      <selection activeCell="G41" sqref="G41"/>
    </sheetView>
  </sheetViews>
  <sheetFormatPr baseColWidth="10" defaultColWidth="10.6640625" defaultRowHeight="14" x14ac:dyDescent="0.3"/>
  <cols>
    <col min="1" max="3" width="10.6640625" style="84" customWidth="1"/>
    <col min="4" max="4" width="18.9140625" style="84" bestFit="1" customWidth="1"/>
    <col min="5" max="5" width="14.25" style="84" bestFit="1" customWidth="1"/>
    <col min="6" max="6" width="15.58203125" style="84" customWidth="1"/>
    <col min="7" max="7" width="17.4140625" style="84" bestFit="1" customWidth="1"/>
    <col min="8" max="8" width="14.25" style="84" bestFit="1" customWidth="1"/>
    <col min="9" max="9" width="17.6640625" style="84" bestFit="1" customWidth="1"/>
    <col min="10" max="10" width="11" style="84" bestFit="1" customWidth="1"/>
    <col min="11" max="11" width="13.08203125" style="84" bestFit="1" customWidth="1"/>
    <col min="12" max="14" width="10.33203125" style="84" bestFit="1" customWidth="1"/>
    <col min="15" max="15" width="10.6640625" style="84" customWidth="1"/>
    <col min="16" max="16384" width="10.6640625" style="84"/>
  </cols>
  <sheetData>
    <row r="1" spans="1:14" s="71" customFormat="1" ht="20.149999999999999" customHeight="1" x14ac:dyDescent="0.3">
      <c r="A1" s="136" t="s">
        <v>234</v>
      </c>
      <c r="B1" s="136"/>
      <c r="C1" s="60"/>
      <c r="D1" s="61" t="s">
        <v>2</v>
      </c>
      <c r="E1" s="62" t="s">
        <v>4</v>
      </c>
      <c r="F1" s="63" t="s">
        <v>5</v>
      </c>
      <c r="G1" s="64" t="s">
        <v>6</v>
      </c>
      <c r="H1" s="65" t="s">
        <v>7</v>
      </c>
      <c r="I1" s="66" t="s">
        <v>8</v>
      </c>
      <c r="J1" s="67" t="s">
        <v>9</v>
      </c>
      <c r="K1" s="68" t="s">
        <v>10</v>
      </c>
      <c r="L1" s="69" t="s">
        <v>11</v>
      </c>
      <c r="M1" s="70" t="s">
        <v>12</v>
      </c>
    </row>
    <row r="2" spans="1:14" s="71" customFormat="1" ht="20.149999999999999" customHeight="1" x14ac:dyDescent="0.3">
      <c r="A2" s="136"/>
      <c r="B2" s="136"/>
      <c r="C2" s="60"/>
      <c r="D2" s="72" t="s">
        <v>13</v>
      </c>
      <c r="E2" s="73" t="s">
        <v>13</v>
      </c>
      <c r="F2" s="63" t="s">
        <v>13</v>
      </c>
      <c r="G2" s="74" t="s">
        <v>13</v>
      </c>
      <c r="H2" s="73" t="s">
        <v>13</v>
      </c>
      <c r="I2" s="75" t="s">
        <v>13</v>
      </c>
      <c r="J2" s="76" t="s">
        <v>13</v>
      </c>
      <c r="K2" s="77" t="s">
        <v>13</v>
      </c>
      <c r="L2" s="78" t="s">
        <v>13</v>
      </c>
      <c r="M2" s="79" t="s">
        <v>13</v>
      </c>
    </row>
    <row r="3" spans="1:14" s="71" customFormat="1" ht="20.149999999999999" customHeight="1" x14ac:dyDescent="0.3">
      <c r="A3" s="137"/>
      <c r="B3" s="137"/>
      <c r="C3" s="80"/>
      <c r="D3" s="71" t="s">
        <v>14</v>
      </c>
      <c r="E3" s="71" t="s">
        <v>15</v>
      </c>
      <c r="F3" s="81" t="s">
        <v>16</v>
      </c>
      <c r="G3" s="71" t="s">
        <v>17</v>
      </c>
      <c r="H3" s="71" t="s">
        <v>18</v>
      </c>
      <c r="I3" s="71" t="s">
        <v>19</v>
      </c>
      <c r="J3" s="71" t="s">
        <v>20</v>
      </c>
      <c r="K3" s="71" t="s">
        <v>21</v>
      </c>
      <c r="L3" s="71" t="s">
        <v>22</v>
      </c>
      <c r="M3" s="71" t="s">
        <v>23</v>
      </c>
      <c r="N3" s="71" t="s">
        <v>24</v>
      </c>
    </row>
    <row r="4" spans="1:14" s="71" customFormat="1" ht="45" customHeight="1" x14ac:dyDescent="0.3">
      <c r="A4" s="82" t="s">
        <v>25</v>
      </c>
      <c r="B4" s="82" t="s">
        <v>26</v>
      </c>
      <c r="C4" s="82" t="s">
        <v>27</v>
      </c>
      <c r="D4" s="83" t="s">
        <v>28</v>
      </c>
      <c r="E4" s="82" t="s">
        <v>29</v>
      </c>
      <c r="F4" s="82" t="s">
        <v>31</v>
      </c>
      <c r="G4" s="82" t="s">
        <v>33</v>
      </c>
      <c r="H4" s="82" t="s">
        <v>34</v>
      </c>
      <c r="I4" s="82" t="s">
        <v>36</v>
      </c>
      <c r="J4" s="82" t="s">
        <v>37</v>
      </c>
      <c r="K4" s="82" t="s">
        <v>38</v>
      </c>
      <c r="L4" s="71" t="s">
        <v>332</v>
      </c>
      <c r="M4" s="71" t="s">
        <v>333</v>
      </c>
    </row>
    <row r="5" spans="1:14" x14ac:dyDescent="0.3">
      <c r="A5" s="84" t="s">
        <v>235</v>
      </c>
      <c r="B5" s="84">
        <v>13</v>
      </c>
      <c r="C5" s="84">
        <v>5</v>
      </c>
      <c r="D5" s="84" t="s">
        <v>46</v>
      </c>
      <c r="E5" s="84" t="s">
        <v>47</v>
      </c>
      <c r="F5" s="84" t="s">
        <v>236</v>
      </c>
      <c r="G5" s="84" t="s">
        <v>97</v>
      </c>
      <c r="H5" s="84" t="s">
        <v>18</v>
      </c>
      <c r="J5" s="85" t="s">
        <v>335</v>
      </c>
      <c r="K5" s="86" t="s">
        <v>334</v>
      </c>
    </row>
    <row r="6" spans="1:14" x14ac:dyDescent="0.3">
      <c r="A6" s="84" t="s">
        <v>237</v>
      </c>
      <c r="B6" s="84">
        <v>12</v>
      </c>
      <c r="C6" s="84">
        <v>4</v>
      </c>
      <c r="D6" s="84" t="s">
        <v>40</v>
      </c>
      <c r="E6" s="84" t="s">
        <v>41</v>
      </c>
      <c r="F6" s="84" t="s">
        <v>236</v>
      </c>
      <c r="G6" s="84" t="s">
        <v>97</v>
      </c>
      <c r="H6" s="84" t="s">
        <v>18</v>
      </c>
      <c r="J6" s="85"/>
      <c r="K6" s="86"/>
    </row>
    <row r="7" spans="1:14" x14ac:dyDescent="0.3">
      <c r="A7" s="84" t="s">
        <v>240</v>
      </c>
      <c r="B7" s="84">
        <v>6</v>
      </c>
      <c r="C7" s="84">
        <v>5</v>
      </c>
      <c r="D7" s="84" t="s">
        <v>40</v>
      </c>
      <c r="E7" s="84" t="s">
        <v>41</v>
      </c>
      <c r="F7" s="84" t="s">
        <v>238</v>
      </c>
      <c r="G7" s="84" t="s">
        <v>97</v>
      </c>
      <c r="H7" s="84" t="s">
        <v>18</v>
      </c>
      <c r="J7" s="85"/>
      <c r="K7" s="86"/>
    </row>
    <row r="8" spans="1:14" x14ac:dyDescent="0.3">
      <c r="A8" s="84" t="s">
        <v>241</v>
      </c>
      <c r="B8" s="84">
        <v>6</v>
      </c>
      <c r="C8" s="84">
        <v>5</v>
      </c>
      <c r="D8" s="84" t="s">
        <v>46</v>
      </c>
      <c r="E8" s="84" t="s">
        <v>47</v>
      </c>
      <c r="F8" s="84" t="s">
        <v>242</v>
      </c>
      <c r="G8" s="84" t="s">
        <v>97</v>
      </c>
      <c r="H8" s="84" t="s">
        <v>18</v>
      </c>
      <c r="J8" s="85"/>
      <c r="K8" s="86"/>
    </row>
    <row r="9" spans="1:14" x14ac:dyDescent="0.3">
      <c r="A9" s="84" t="s">
        <v>146</v>
      </c>
      <c r="B9" s="84">
        <v>6</v>
      </c>
      <c r="C9" s="84">
        <v>5</v>
      </c>
      <c r="D9" s="84" t="s">
        <v>40</v>
      </c>
      <c r="E9" s="84" t="s">
        <v>41</v>
      </c>
      <c r="F9" s="84" t="s">
        <v>114</v>
      </c>
      <c r="G9" s="84" t="s">
        <v>97</v>
      </c>
      <c r="H9" s="84" t="s">
        <v>18</v>
      </c>
      <c r="J9" s="85"/>
      <c r="K9" s="86"/>
    </row>
    <row r="10" spans="1:14" x14ac:dyDescent="0.3">
      <c r="A10" s="84" t="s">
        <v>243</v>
      </c>
      <c r="B10" s="84">
        <v>6</v>
      </c>
      <c r="C10" s="84">
        <v>5</v>
      </c>
      <c r="D10" s="84" t="s">
        <v>40</v>
      </c>
      <c r="E10" s="84" t="s">
        <v>41</v>
      </c>
      <c r="F10" s="84" t="s">
        <v>244</v>
      </c>
      <c r="G10" s="84" t="s">
        <v>97</v>
      </c>
      <c r="H10" s="84" t="s">
        <v>18</v>
      </c>
      <c r="J10" s="85"/>
      <c r="K10" s="86"/>
    </row>
    <row r="11" spans="1:14" x14ac:dyDescent="0.3">
      <c r="A11" s="84" t="s">
        <v>245</v>
      </c>
      <c r="B11" s="84">
        <v>10</v>
      </c>
      <c r="C11" s="84">
        <v>4</v>
      </c>
      <c r="D11" s="84" t="s">
        <v>46</v>
      </c>
      <c r="E11" s="84" t="s">
        <v>47</v>
      </c>
      <c r="F11" s="84" t="s">
        <v>242</v>
      </c>
      <c r="G11" s="84" t="s">
        <v>97</v>
      </c>
      <c r="H11" s="84" t="s">
        <v>18</v>
      </c>
      <c r="J11" s="85"/>
      <c r="K11" s="86"/>
    </row>
    <row r="12" spans="1:14" x14ac:dyDescent="0.3">
      <c r="A12" s="84" t="s">
        <v>246</v>
      </c>
      <c r="B12" s="84">
        <v>12</v>
      </c>
      <c r="C12" s="84">
        <v>5</v>
      </c>
      <c r="D12" s="84" t="s">
        <v>46</v>
      </c>
      <c r="E12" s="84" t="s">
        <v>47</v>
      </c>
      <c r="F12" s="84" t="s">
        <v>247</v>
      </c>
      <c r="G12" s="84" t="s">
        <v>97</v>
      </c>
      <c r="H12" s="84" t="s">
        <v>18</v>
      </c>
      <c r="J12" s="85"/>
      <c r="K12" s="86"/>
    </row>
    <row r="13" spans="1:14" x14ac:dyDescent="0.3">
      <c r="A13" s="84" t="s">
        <v>248</v>
      </c>
      <c r="B13" s="84">
        <v>5</v>
      </c>
      <c r="C13" s="84">
        <v>4</v>
      </c>
      <c r="D13" s="84" t="s">
        <v>40</v>
      </c>
      <c r="E13" s="84" t="s">
        <v>41</v>
      </c>
      <c r="F13" s="84" t="s">
        <v>249</v>
      </c>
      <c r="G13" s="84" t="s">
        <v>50</v>
      </c>
      <c r="H13" s="84" t="s">
        <v>18</v>
      </c>
      <c r="J13" s="85"/>
      <c r="K13" s="86"/>
    </row>
    <row r="14" spans="1:14" x14ac:dyDescent="0.3">
      <c r="A14" s="84" t="s">
        <v>250</v>
      </c>
      <c r="B14" s="84">
        <v>8</v>
      </c>
      <c r="C14" s="84">
        <v>5</v>
      </c>
      <c r="D14" s="84" t="s">
        <v>40</v>
      </c>
      <c r="E14" s="84" t="s">
        <v>41</v>
      </c>
      <c r="F14" s="84" t="s">
        <v>43</v>
      </c>
      <c r="G14" s="84" t="s">
        <v>97</v>
      </c>
      <c r="H14" s="84" t="s">
        <v>18</v>
      </c>
      <c r="J14" s="85"/>
      <c r="K14" s="86"/>
    </row>
    <row r="15" spans="1:14" ht="42" x14ac:dyDescent="0.3">
      <c r="A15" s="84" t="s">
        <v>251</v>
      </c>
      <c r="B15" s="84">
        <v>5</v>
      </c>
      <c r="C15" s="84">
        <v>4</v>
      </c>
      <c r="D15" s="84" t="s">
        <v>46</v>
      </c>
      <c r="E15" s="84" t="s">
        <v>47</v>
      </c>
      <c r="F15" s="84" t="s">
        <v>169</v>
      </c>
      <c r="G15" s="84" t="s">
        <v>97</v>
      </c>
      <c r="H15" s="84" t="s">
        <v>19</v>
      </c>
      <c r="I15" s="84" t="s">
        <v>252</v>
      </c>
      <c r="J15" s="85"/>
      <c r="K15" s="86"/>
    </row>
    <row r="16" spans="1:14" x14ac:dyDescent="0.3">
      <c r="A16" s="84" t="s">
        <v>253</v>
      </c>
      <c r="B16" s="84">
        <v>8</v>
      </c>
      <c r="C16" s="84">
        <v>5</v>
      </c>
      <c r="D16" s="84" t="s">
        <v>40</v>
      </c>
      <c r="E16" s="84" t="s">
        <v>41</v>
      </c>
      <c r="F16" s="84" t="s">
        <v>43</v>
      </c>
      <c r="G16" s="84" t="s">
        <v>97</v>
      </c>
      <c r="H16" s="84" t="s">
        <v>18</v>
      </c>
      <c r="J16" s="85"/>
      <c r="K16" s="86"/>
    </row>
    <row r="17" spans="1:11" x14ac:dyDescent="0.3">
      <c r="A17" s="84" t="s">
        <v>100</v>
      </c>
      <c r="B17" s="84">
        <v>6</v>
      </c>
      <c r="C17" s="84">
        <v>4</v>
      </c>
      <c r="D17" s="84" t="s">
        <v>46</v>
      </c>
      <c r="E17" s="84" t="s">
        <v>47</v>
      </c>
      <c r="F17" s="84" t="s">
        <v>100</v>
      </c>
      <c r="G17" s="84" t="s">
        <v>50</v>
      </c>
      <c r="H17" s="84" t="s">
        <v>18</v>
      </c>
      <c r="J17" s="85"/>
      <c r="K17" s="86"/>
    </row>
    <row r="18" spans="1:11" x14ac:dyDescent="0.3">
      <c r="A18" s="84" t="s">
        <v>199</v>
      </c>
      <c r="B18" s="84">
        <v>4</v>
      </c>
      <c r="C18" s="84">
        <v>4</v>
      </c>
      <c r="D18" s="84" t="s">
        <v>46</v>
      </c>
      <c r="E18" s="84" t="s">
        <v>47</v>
      </c>
      <c r="F18" s="84" t="s">
        <v>100</v>
      </c>
      <c r="G18" s="84" t="s">
        <v>50</v>
      </c>
      <c r="H18" s="84" t="s">
        <v>18</v>
      </c>
      <c r="J18" s="85"/>
      <c r="K18" s="86"/>
    </row>
    <row r="19" spans="1:11" x14ac:dyDescent="0.3">
      <c r="A19" s="84" t="s">
        <v>254</v>
      </c>
      <c r="B19" s="84">
        <v>4</v>
      </c>
      <c r="C19" s="84">
        <v>4</v>
      </c>
      <c r="D19" s="84" t="s">
        <v>40</v>
      </c>
      <c r="E19" s="84" t="s">
        <v>41</v>
      </c>
      <c r="F19" s="84" t="s">
        <v>43</v>
      </c>
      <c r="G19" s="84" t="s">
        <v>50</v>
      </c>
      <c r="H19" s="84" t="s">
        <v>18</v>
      </c>
      <c r="J19" s="85"/>
      <c r="K19" s="86"/>
    </row>
    <row r="20" spans="1:11" x14ac:dyDescent="0.3">
      <c r="A20" s="84" t="s">
        <v>169</v>
      </c>
      <c r="B20" s="84">
        <v>2</v>
      </c>
      <c r="C20" s="84">
        <v>4</v>
      </c>
      <c r="D20" s="84" t="s">
        <v>46</v>
      </c>
      <c r="E20" s="84" t="s">
        <v>47</v>
      </c>
      <c r="F20" s="84" t="s">
        <v>169</v>
      </c>
      <c r="G20" s="84" t="s">
        <v>97</v>
      </c>
      <c r="H20" s="84" t="s">
        <v>18</v>
      </c>
      <c r="J20" s="85"/>
      <c r="K20" s="86"/>
    </row>
    <row r="21" spans="1:11" x14ac:dyDescent="0.3">
      <c r="A21" s="84" t="s">
        <v>255</v>
      </c>
      <c r="B21" s="84">
        <v>3</v>
      </c>
      <c r="C21" s="84">
        <v>4</v>
      </c>
      <c r="D21" s="84" t="s">
        <v>46</v>
      </c>
      <c r="E21" s="84" t="s">
        <v>47</v>
      </c>
      <c r="F21" s="84" t="s">
        <v>169</v>
      </c>
      <c r="G21" s="84" t="s">
        <v>50</v>
      </c>
      <c r="H21" s="84" t="s">
        <v>18</v>
      </c>
      <c r="J21" s="85"/>
      <c r="K21" s="86"/>
    </row>
    <row r="22" spans="1:11" x14ac:dyDescent="0.3">
      <c r="A22" s="84" t="s">
        <v>256</v>
      </c>
      <c r="B22" s="84">
        <v>4</v>
      </c>
      <c r="C22" s="84">
        <v>4</v>
      </c>
      <c r="D22" s="84" t="s">
        <v>46</v>
      </c>
      <c r="E22" s="84" t="s">
        <v>47</v>
      </c>
      <c r="F22" s="84" t="s">
        <v>169</v>
      </c>
      <c r="G22" s="84" t="s">
        <v>97</v>
      </c>
      <c r="H22" s="84" t="s">
        <v>18</v>
      </c>
      <c r="J22" s="85"/>
      <c r="K22" s="86"/>
    </row>
    <row r="23" spans="1:11" x14ac:dyDescent="0.3">
      <c r="A23" s="84" t="s">
        <v>257</v>
      </c>
      <c r="B23" s="84">
        <v>3</v>
      </c>
      <c r="C23" s="84">
        <v>4</v>
      </c>
      <c r="D23" s="84" t="s">
        <v>46</v>
      </c>
      <c r="E23" s="84" t="s">
        <v>47</v>
      </c>
      <c r="F23" s="84" t="s">
        <v>238</v>
      </c>
      <c r="G23" s="84" t="s">
        <v>97</v>
      </c>
      <c r="H23" s="84" t="s">
        <v>18</v>
      </c>
      <c r="J23" s="85"/>
      <c r="K23" s="86"/>
    </row>
    <row r="24" spans="1:11" x14ac:dyDescent="0.3">
      <c r="A24" s="84" t="s">
        <v>258</v>
      </c>
      <c r="B24" s="84">
        <v>3</v>
      </c>
      <c r="C24" s="84">
        <v>4</v>
      </c>
      <c r="D24" s="84" t="s">
        <v>46</v>
      </c>
      <c r="E24" s="84" t="s">
        <v>47</v>
      </c>
      <c r="F24" s="84" t="s">
        <v>238</v>
      </c>
      <c r="G24" s="84" t="s">
        <v>97</v>
      </c>
      <c r="H24" s="84" t="s">
        <v>18</v>
      </c>
      <c r="J24" s="85"/>
      <c r="K24" s="86"/>
    </row>
    <row r="25" spans="1:11" x14ac:dyDescent="0.3">
      <c r="A25" s="84" t="s">
        <v>259</v>
      </c>
      <c r="B25" s="84">
        <v>8</v>
      </c>
      <c r="C25" s="84">
        <v>5</v>
      </c>
      <c r="D25" s="84" t="s">
        <v>46</v>
      </c>
      <c r="E25" s="84" t="s">
        <v>47</v>
      </c>
      <c r="F25" s="84" t="s">
        <v>260</v>
      </c>
      <c r="G25" s="84" t="s">
        <v>50</v>
      </c>
      <c r="H25" s="84" t="s">
        <v>18</v>
      </c>
      <c r="J25" s="85"/>
      <c r="K25" s="86"/>
    </row>
    <row r="26" spans="1:11" ht="42" x14ac:dyDescent="0.3">
      <c r="A26" s="84" t="s">
        <v>261</v>
      </c>
      <c r="B26" s="84">
        <v>6</v>
      </c>
      <c r="C26" s="84">
        <v>3</v>
      </c>
      <c r="D26" s="84" t="s">
        <v>40</v>
      </c>
      <c r="E26" s="84" t="s">
        <v>41</v>
      </c>
      <c r="F26" s="84" t="s">
        <v>244</v>
      </c>
      <c r="G26" s="84" t="s">
        <v>50</v>
      </c>
      <c r="H26" s="84" t="s">
        <v>19</v>
      </c>
      <c r="I26" s="84" t="s">
        <v>262</v>
      </c>
      <c r="J26" s="85"/>
      <c r="K26" s="86"/>
    </row>
    <row r="27" spans="1:11" x14ac:dyDescent="0.3">
      <c r="A27" s="84" t="s">
        <v>263</v>
      </c>
      <c r="B27" s="84">
        <v>4</v>
      </c>
      <c r="C27" s="84">
        <v>5</v>
      </c>
      <c r="D27" s="84" t="s">
        <v>40</v>
      </c>
      <c r="E27" s="84" t="s">
        <v>41</v>
      </c>
      <c r="F27" s="84" t="s">
        <v>264</v>
      </c>
      <c r="G27" s="84" t="s">
        <v>97</v>
      </c>
      <c r="H27" s="84" t="s">
        <v>18</v>
      </c>
      <c r="J27" s="85"/>
      <c r="K27" s="86"/>
    </row>
    <row r="28" spans="1:11" ht="42" x14ac:dyDescent="0.3">
      <c r="A28" s="84" t="s">
        <v>102</v>
      </c>
      <c r="B28" s="84">
        <v>5</v>
      </c>
      <c r="C28" s="84">
        <v>4</v>
      </c>
      <c r="D28" s="84" t="s">
        <v>46</v>
      </c>
      <c r="E28" s="84" t="s">
        <v>47</v>
      </c>
      <c r="F28" s="84" t="s">
        <v>242</v>
      </c>
      <c r="G28" s="84" t="s">
        <v>97</v>
      </c>
      <c r="H28" s="84" t="s">
        <v>19</v>
      </c>
      <c r="I28" s="84" t="s">
        <v>265</v>
      </c>
      <c r="J28" s="85"/>
      <c r="K28" s="86"/>
    </row>
    <row r="29" spans="1:11" x14ac:dyDescent="0.3">
      <c r="A29" s="84" t="s">
        <v>266</v>
      </c>
      <c r="B29" s="84">
        <v>6</v>
      </c>
      <c r="C29" s="84">
        <v>4</v>
      </c>
      <c r="D29" s="84" t="s">
        <v>40</v>
      </c>
      <c r="E29" s="84" t="s">
        <v>41</v>
      </c>
      <c r="F29" s="84" t="s">
        <v>249</v>
      </c>
      <c r="G29" s="84" t="s">
        <v>97</v>
      </c>
      <c r="H29" s="84" t="s">
        <v>18</v>
      </c>
      <c r="J29" s="85"/>
      <c r="K29" s="86"/>
    </row>
    <row r="30" spans="1:11" x14ac:dyDescent="0.3">
      <c r="A30" s="84" t="s">
        <v>267</v>
      </c>
      <c r="B30" s="84">
        <v>3</v>
      </c>
      <c r="C30" s="84">
        <v>5</v>
      </c>
      <c r="D30" s="84" t="s">
        <v>40</v>
      </c>
      <c r="E30" s="84" t="s">
        <v>41</v>
      </c>
      <c r="F30" s="84" t="s">
        <v>249</v>
      </c>
      <c r="G30" s="84" t="s">
        <v>97</v>
      </c>
      <c r="H30" s="84" t="s">
        <v>18</v>
      </c>
      <c r="J30" s="85"/>
      <c r="K30" s="86"/>
    </row>
    <row r="31" spans="1:11" x14ac:dyDescent="0.3">
      <c r="A31" s="84" t="s">
        <v>268</v>
      </c>
      <c r="B31" s="84">
        <v>4</v>
      </c>
      <c r="C31" s="84">
        <v>4</v>
      </c>
      <c r="D31" s="84" t="s">
        <v>46</v>
      </c>
      <c r="E31" s="84" t="s">
        <v>47</v>
      </c>
      <c r="F31" s="84" t="s">
        <v>269</v>
      </c>
      <c r="G31" s="84" t="s">
        <v>97</v>
      </c>
      <c r="H31" s="84" t="s">
        <v>18</v>
      </c>
      <c r="J31" s="85"/>
      <c r="K31" s="86"/>
    </row>
    <row r="32" spans="1:11" x14ac:dyDescent="0.3">
      <c r="A32" s="84" t="s">
        <v>270</v>
      </c>
      <c r="B32" s="84">
        <v>5</v>
      </c>
      <c r="C32" s="84">
        <v>4</v>
      </c>
      <c r="D32" s="84" t="s">
        <v>46</v>
      </c>
      <c r="E32" s="84" t="s">
        <v>47</v>
      </c>
      <c r="F32" s="84" t="s">
        <v>269</v>
      </c>
      <c r="G32" s="84" t="s">
        <v>97</v>
      </c>
      <c r="H32" s="84" t="s">
        <v>18</v>
      </c>
      <c r="J32" s="85"/>
      <c r="K32" s="86"/>
    </row>
    <row r="33" spans="1:11" x14ac:dyDescent="0.3">
      <c r="A33" s="84" t="s">
        <v>271</v>
      </c>
      <c r="B33" s="84">
        <v>3</v>
      </c>
      <c r="C33" s="84">
        <v>4</v>
      </c>
      <c r="D33" s="84" t="s">
        <v>40</v>
      </c>
      <c r="E33" s="84" t="s">
        <v>41</v>
      </c>
      <c r="F33" s="84" t="s">
        <v>81</v>
      </c>
      <c r="G33" s="84" t="s">
        <v>50</v>
      </c>
      <c r="H33" s="84" t="s">
        <v>18</v>
      </c>
      <c r="J33" s="85"/>
      <c r="K33" s="86"/>
    </row>
    <row r="34" spans="1:11" x14ac:dyDescent="0.3">
      <c r="A34" s="84" t="s">
        <v>272</v>
      </c>
      <c r="B34" s="84">
        <v>2</v>
      </c>
      <c r="C34" s="84">
        <v>3</v>
      </c>
      <c r="D34" s="84" t="s">
        <v>46</v>
      </c>
      <c r="E34" s="84" t="s">
        <v>47</v>
      </c>
      <c r="F34" s="84" t="s">
        <v>242</v>
      </c>
      <c r="G34" s="84" t="s">
        <v>50</v>
      </c>
      <c r="H34" s="84" t="s">
        <v>18</v>
      </c>
      <c r="J34" s="85"/>
      <c r="K34" s="86"/>
    </row>
    <row r="35" spans="1:11" x14ac:dyDescent="0.3">
      <c r="A35" s="84" t="s">
        <v>273</v>
      </c>
      <c r="B35" s="84">
        <v>1</v>
      </c>
      <c r="C35" s="84">
        <v>3</v>
      </c>
      <c r="D35" s="84" t="s">
        <v>40</v>
      </c>
      <c r="E35" s="84" t="s">
        <v>41</v>
      </c>
      <c r="F35" s="84" t="s">
        <v>81</v>
      </c>
      <c r="G35" s="84" t="s">
        <v>97</v>
      </c>
      <c r="H35" s="84" t="s">
        <v>18</v>
      </c>
      <c r="J35" s="85"/>
      <c r="K35" s="86"/>
    </row>
    <row r="36" spans="1:11" x14ac:dyDescent="0.3">
      <c r="A36" s="84" t="s">
        <v>274</v>
      </c>
      <c r="B36" s="84">
        <v>1</v>
      </c>
      <c r="C36" s="84">
        <v>3</v>
      </c>
      <c r="D36" s="84" t="s">
        <v>46</v>
      </c>
      <c r="E36" s="84" t="s">
        <v>47</v>
      </c>
      <c r="F36" s="84" t="s">
        <v>275</v>
      </c>
      <c r="G36" s="84" t="s">
        <v>50</v>
      </c>
      <c r="H36" s="84" t="s">
        <v>18</v>
      </c>
      <c r="J36" s="85"/>
      <c r="K36" s="86"/>
    </row>
    <row r="37" spans="1:11" x14ac:dyDescent="0.3">
      <c r="A37" s="84" t="s">
        <v>276</v>
      </c>
      <c r="B37" s="84">
        <v>1</v>
      </c>
      <c r="C37" s="84">
        <v>3</v>
      </c>
      <c r="D37" s="84" t="s">
        <v>46</v>
      </c>
      <c r="E37" s="84" t="s">
        <v>47</v>
      </c>
      <c r="F37" s="84" t="s">
        <v>242</v>
      </c>
      <c r="G37" s="84" t="s">
        <v>50</v>
      </c>
      <c r="H37" s="84" t="s">
        <v>18</v>
      </c>
      <c r="J37" s="85"/>
      <c r="K37" s="86"/>
    </row>
    <row r="38" spans="1:11" x14ac:dyDescent="0.3">
      <c r="A38" s="84" t="s">
        <v>277</v>
      </c>
      <c r="B38" s="84">
        <v>2</v>
      </c>
      <c r="C38" s="84">
        <v>4</v>
      </c>
      <c r="D38" s="84" t="s">
        <v>46</v>
      </c>
      <c r="E38" s="84" t="s">
        <v>47</v>
      </c>
      <c r="F38" s="84" t="s">
        <v>242</v>
      </c>
      <c r="G38" s="84" t="s">
        <v>97</v>
      </c>
      <c r="H38" s="84" t="s">
        <v>18</v>
      </c>
      <c r="J38" s="85"/>
      <c r="K38" s="86"/>
    </row>
    <row r="39" spans="1:11" x14ac:dyDescent="0.3">
      <c r="A39" s="84" t="s">
        <v>278</v>
      </c>
      <c r="B39" s="84">
        <v>1</v>
      </c>
      <c r="C39" s="84">
        <v>4</v>
      </c>
      <c r="D39" s="84" t="s">
        <v>40</v>
      </c>
      <c r="E39" s="84" t="s">
        <v>41</v>
      </c>
      <c r="F39" s="84" t="s">
        <v>109</v>
      </c>
      <c r="G39" s="84" t="s">
        <v>97</v>
      </c>
      <c r="H39" s="84" t="s">
        <v>18</v>
      </c>
      <c r="J39" s="85"/>
      <c r="K39" s="86"/>
    </row>
    <row r="40" spans="1:11" x14ac:dyDescent="0.3">
      <c r="A40" s="84" t="s">
        <v>279</v>
      </c>
      <c r="B40" s="84">
        <v>1</v>
      </c>
      <c r="C40" s="84">
        <v>4</v>
      </c>
      <c r="D40" s="84" t="s">
        <v>40</v>
      </c>
      <c r="E40" s="84" t="s">
        <v>41</v>
      </c>
      <c r="F40" s="84" t="s">
        <v>244</v>
      </c>
      <c r="G40" s="84" t="s">
        <v>97</v>
      </c>
      <c r="H40" s="84" t="s">
        <v>18</v>
      </c>
      <c r="J40" s="85"/>
      <c r="K40" s="86"/>
    </row>
    <row r="41" spans="1:11" x14ac:dyDescent="0.3">
      <c r="A41" s="84" t="s">
        <v>280</v>
      </c>
      <c r="B41" s="84">
        <v>1</v>
      </c>
      <c r="C41" s="84">
        <v>3</v>
      </c>
      <c r="D41" s="84" t="s">
        <v>46</v>
      </c>
      <c r="E41" s="84" t="s">
        <v>47</v>
      </c>
      <c r="F41" s="84" t="s">
        <v>281</v>
      </c>
      <c r="G41" s="84" t="s">
        <v>50</v>
      </c>
      <c r="H41" s="84" t="s">
        <v>18</v>
      </c>
      <c r="J41" s="85"/>
      <c r="K41" s="86"/>
    </row>
    <row r="42" spans="1:11" x14ac:dyDescent="0.3">
      <c r="A42" s="84" t="s">
        <v>282</v>
      </c>
      <c r="B42" s="84">
        <v>2</v>
      </c>
      <c r="C42" s="84">
        <v>1</v>
      </c>
      <c r="D42" s="84" t="s">
        <v>283</v>
      </c>
      <c r="E42" s="84" t="s">
        <v>47</v>
      </c>
      <c r="F42" s="84" t="s">
        <v>284</v>
      </c>
      <c r="G42" s="84" t="s">
        <v>97</v>
      </c>
      <c r="H42" s="84" t="s">
        <v>18</v>
      </c>
      <c r="J42" s="85"/>
      <c r="K42" s="86"/>
    </row>
    <row r="43" spans="1:11" x14ac:dyDescent="0.3">
      <c r="A43" s="84" t="s">
        <v>285</v>
      </c>
      <c r="B43" s="84">
        <v>2</v>
      </c>
      <c r="C43" s="84">
        <v>2</v>
      </c>
      <c r="D43" s="84" t="s">
        <v>209</v>
      </c>
      <c r="E43" s="84" t="s">
        <v>41</v>
      </c>
      <c r="F43" s="84" t="s">
        <v>109</v>
      </c>
      <c r="G43" s="84" t="s">
        <v>97</v>
      </c>
      <c r="H43" s="84" t="s">
        <v>18</v>
      </c>
      <c r="J43" s="85"/>
      <c r="K43" s="86"/>
    </row>
    <row r="44" spans="1:11" x14ac:dyDescent="0.3">
      <c r="A44" s="84" t="s">
        <v>286</v>
      </c>
      <c r="B44" s="84">
        <v>2</v>
      </c>
      <c r="C44" s="84">
        <v>3</v>
      </c>
      <c r="D44" s="84" t="s">
        <v>46</v>
      </c>
      <c r="E44" s="84" t="s">
        <v>47</v>
      </c>
      <c r="F44" s="84" t="s">
        <v>169</v>
      </c>
      <c r="G44" s="84" t="s">
        <v>50</v>
      </c>
      <c r="H44" s="84" t="s">
        <v>18</v>
      </c>
      <c r="J44" s="85"/>
      <c r="K44" s="86"/>
    </row>
    <row r="45" spans="1:11" x14ac:dyDescent="0.3">
      <c r="A45" s="84" t="s">
        <v>287</v>
      </c>
      <c r="B45" s="84">
        <v>5</v>
      </c>
      <c r="C45" s="84">
        <v>4</v>
      </c>
      <c r="D45" s="84" t="s">
        <v>46</v>
      </c>
      <c r="E45" s="84" t="s">
        <v>47</v>
      </c>
      <c r="F45" s="84" t="s">
        <v>275</v>
      </c>
      <c r="G45" s="84" t="s">
        <v>97</v>
      </c>
      <c r="H45" s="84" t="s">
        <v>18</v>
      </c>
      <c r="J45" s="85"/>
      <c r="K45" s="86"/>
    </row>
    <row r="46" spans="1:11" x14ac:dyDescent="0.3">
      <c r="A46" s="84" t="s">
        <v>288</v>
      </c>
      <c r="B46" s="84">
        <v>3</v>
      </c>
      <c r="C46" s="84">
        <v>4</v>
      </c>
      <c r="D46" s="84" t="s">
        <v>46</v>
      </c>
      <c r="E46" s="84" t="s">
        <v>47</v>
      </c>
      <c r="F46" s="84" t="s">
        <v>275</v>
      </c>
      <c r="G46" s="84" t="s">
        <v>50</v>
      </c>
      <c r="H46" s="84" t="s">
        <v>18</v>
      </c>
      <c r="J46" s="85"/>
      <c r="K46" s="86"/>
    </row>
    <row r="47" spans="1:11" x14ac:dyDescent="0.3">
      <c r="A47" s="84" t="s">
        <v>289</v>
      </c>
      <c r="B47" s="84">
        <v>1</v>
      </c>
      <c r="C47" s="84">
        <v>4</v>
      </c>
      <c r="D47" s="84" t="s">
        <v>40</v>
      </c>
      <c r="E47" s="84" t="s">
        <v>41</v>
      </c>
      <c r="F47" s="84" t="s">
        <v>249</v>
      </c>
      <c r="G47" s="84" t="s">
        <v>97</v>
      </c>
      <c r="H47" s="84" t="s">
        <v>18</v>
      </c>
      <c r="J47" s="85"/>
      <c r="K47" s="86"/>
    </row>
    <row r="48" spans="1:11" x14ac:dyDescent="0.3">
      <c r="A48" s="84" t="s">
        <v>290</v>
      </c>
      <c r="B48" s="84">
        <v>4</v>
      </c>
      <c r="C48" s="84">
        <v>4</v>
      </c>
      <c r="D48" s="84" t="s">
        <v>46</v>
      </c>
      <c r="E48" s="84" t="s">
        <v>47</v>
      </c>
      <c r="F48" s="84" t="s">
        <v>260</v>
      </c>
      <c r="G48" s="84" t="s">
        <v>97</v>
      </c>
      <c r="H48" s="84" t="s">
        <v>18</v>
      </c>
      <c r="J48" s="85"/>
      <c r="K48" s="86"/>
    </row>
    <row r="49" spans="1:15" x14ac:dyDescent="0.3">
      <c r="A49" s="84" t="s">
        <v>291</v>
      </c>
      <c r="B49" s="84">
        <v>1</v>
      </c>
      <c r="C49" s="84">
        <v>3</v>
      </c>
      <c r="D49" s="84" t="s">
        <v>46</v>
      </c>
      <c r="E49" s="84" t="s">
        <v>47</v>
      </c>
      <c r="F49" s="84" t="s">
        <v>242</v>
      </c>
      <c r="G49" s="84" t="s">
        <v>50</v>
      </c>
      <c r="H49" s="84" t="s">
        <v>18</v>
      </c>
      <c r="J49" s="85"/>
      <c r="K49" s="86"/>
    </row>
    <row r="50" spans="1:15" x14ac:dyDescent="0.3">
      <c r="A50" s="84" t="s">
        <v>292</v>
      </c>
      <c r="B50" s="84">
        <v>4</v>
      </c>
      <c r="C50" s="84">
        <v>4</v>
      </c>
      <c r="D50" s="84" t="s">
        <v>40</v>
      </c>
      <c r="E50" s="84" t="s">
        <v>41</v>
      </c>
      <c r="F50" s="84" t="s">
        <v>293</v>
      </c>
      <c r="G50" s="84" t="s">
        <v>97</v>
      </c>
      <c r="H50" s="84" t="s">
        <v>18</v>
      </c>
      <c r="J50" s="85"/>
      <c r="K50" s="86"/>
    </row>
    <row r="51" spans="1:15" ht="42" x14ac:dyDescent="0.3">
      <c r="A51" s="84" t="s">
        <v>129</v>
      </c>
      <c r="B51" s="84">
        <v>10</v>
      </c>
      <c r="C51" s="84">
        <v>4</v>
      </c>
      <c r="D51" s="84" t="s">
        <v>40</v>
      </c>
      <c r="E51" s="84" t="s">
        <v>41</v>
      </c>
      <c r="F51" s="84" t="s">
        <v>294</v>
      </c>
      <c r="G51" s="84" t="s">
        <v>16</v>
      </c>
      <c r="H51" s="84" t="s">
        <v>295</v>
      </c>
      <c r="J51" s="85"/>
      <c r="K51" s="86"/>
    </row>
    <row r="52" spans="1:15" x14ac:dyDescent="0.3">
      <c r="A52" s="84" t="s">
        <v>296</v>
      </c>
      <c r="B52" s="84">
        <v>2</v>
      </c>
      <c r="C52" s="84">
        <v>4</v>
      </c>
      <c r="D52" s="84" t="s">
        <v>46</v>
      </c>
      <c r="E52" s="84" t="s">
        <v>47</v>
      </c>
      <c r="F52" s="84" t="s">
        <v>169</v>
      </c>
      <c r="G52" s="84" t="s">
        <v>97</v>
      </c>
      <c r="H52" s="84" t="s">
        <v>18</v>
      </c>
      <c r="J52" s="85"/>
      <c r="K52" s="86"/>
    </row>
    <row r="53" spans="1:15" x14ac:dyDescent="0.3">
      <c r="A53" s="84" t="s">
        <v>297</v>
      </c>
      <c r="B53" s="84">
        <v>2</v>
      </c>
      <c r="C53" s="84">
        <v>4</v>
      </c>
      <c r="D53" s="84" t="s">
        <v>46</v>
      </c>
      <c r="E53" s="84" t="s">
        <v>47</v>
      </c>
      <c r="F53" s="84" t="s">
        <v>260</v>
      </c>
      <c r="G53" s="84" t="s">
        <v>97</v>
      </c>
      <c r="H53" s="84" t="s">
        <v>18</v>
      </c>
      <c r="J53" s="85"/>
      <c r="K53" s="86"/>
    </row>
    <row r="54" spans="1:15" x14ac:dyDescent="0.3">
      <c r="A54" s="84" t="s">
        <v>298</v>
      </c>
      <c r="B54" s="84">
        <v>1</v>
      </c>
      <c r="C54" s="84">
        <v>4</v>
      </c>
      <c r="D54" s="84" t="s">
        <v>209</v>
      </c>
      <c r="E54" s="84" t="s">
        <v>41</v>
      </c>
      <c r="F54" s="84" t="s">
        <v>249</v>
      </c>
      <c r="G54" s="84" t="s">
        <v>97</v>
      </c>
      <c r="H54" s="84" t="s">
        <v>18</v>
      </c>
      <c r="J54" s="85"/>
      <c r="K54" s="86"/>
    </row>
    <row r="55" spans="1:15" x14ac:dyDescent="0.3">
      <c r="A55" s="84" t="s">
        <v>299</v>
      </c>
      <c r="B55" s="84">
        <v>1</v>
      </c>
      <c r="C55" s="84">
        <v>4</v>
      </c>
      <c r="D55" s="84" t="s">
        <v>209</v>
      </c>
      <c r="E55" s="84" t="s">
        <v>41</v>
      </c>
      <c r="F55" s="84" t="s">
        <v>43</v>
      </c>
      <c r="G55" s="84" t="s">
        <v>97</v>
      </c>
      <c r="H55" s="84" t="s">
        <v>300</v>
      </c>
      <c r="J55" s="85"/>
      <c r="K55" s="86"/>
    </row>
    <row r="56" spans="1:15" x14ac:dyDescent="0.3">
      <c r="A56" s="84" t="s">
        <v>367</v>
      </c>
      <c r="B56" s="84">
        <v>3</v>
      </c>
      <c r="C56" s="84">
        <v>4</v>
      </c>
      <c r="D56" s="84" t="s">
        <v>40</v>
      </c>
      <c r="E56" s="84" t="s">
        <v>41</v>
      </c>
      <c r="F56" s="84" t="s">
        <v>169</v>
      </c>
      <c r="G56" s="84" t="s">
        <v>97</v>
      </c>
      <c r="H56" s="84" t="s">
        <v>18</v>
      </c>
    </row>
    <row r="57" spans="1:15" s="71" customFormat="1" ht="20.149999999999999" customHeight="1" x14ac:dyDescent="0.3">
      <c r="A57" s="138" t="s">
        <v>301</v>
      </c>
      <c r="B57" s="138"/>
      <c r="C57" s="60"/>
      <c r="D57" s="61" t="s">
        <v>2</v>
      </c>
      <c r="E57" s="62" t="s">
        <v>4</v>
      </c>
      <c r="F57" s="63" t="s">
        <v>5</v>
      </c>
      <c r="G57" s="64" t="s">
        <v>6</v>
      </c>
      <c r="H57" s="65" t="s">
        <v>7</v>
      </c>
      <c r="I57" s="66" t="s">
        <v>8</v>
      </c>
      <c r="J57" s="67" t="s">
        <v>9</v>
      </c>
      <c r="K57" s="68" t="s">
        <v>10</v>
      </c>
      <c r="L57" s="69" t="s">
        <v>11</v>
      </c>
      <c r="M57" s="70" t="s">
        <v>12</v>
      </c>
    </row>
    <row r="58" spans="1:15" s="71" customFormat="1" ht="20.149999999999999" customHeight="1" x14ac:dyDescent="0.3">
      <c r="A58" s="138"/>
      <c r="B58" s="138"/>
      <c r="C58" s="60"/>
      <c r="D58" s="72" t="s">
        <v>13</v>
      </c>
      <c r="E58" s="73" t="s">
        <v>13</v>
      </c>
      <c r="F58" s="63" t="s">
        <v>13</v>
      </c>
      <c r="G58" s="74" t="s">
        <v>13</v>
      </c>
      <c r="H58" s="73" t="s">
        <v>13</v>
      </c>
      <c r="I58" s="75" t="s">
        <v>13</v>
      </c>
      <c r="J58" s="76" t="s">
        <v>13</v>
      </c>
      <c r="K58" s="77" t="s">
        <v>13</v>
      </c>
      <c r="L58" s="78" t="s">
        <v>13</v>
      </c>
      <c r="M58" s="79" t="s">
        <v>13</v>
      </c>
    </row>
    <row r="59" spans="1:15" s="71" customFormat="1" ht="20.149999999999999" customHeight="1" x14ac:dyDescent="0.3">
      <c r="A59" s="137"/>
      <c r="B59" s="137"/>
      <c r="C59" s="80"/>
      <c r="D59" s="71" t="s">
        <v>14</v>
      </c>
      <c r="E59" s="71" t="s">
        <v>15</v>
      </c>
      <c r="F59" s="81" t="s">
        <v>16</v>
      </c>
      <c r="G59" s="71" t="s">
        <v>17</v>
      </c>
      <c r="H59" s="71" t="s">
        <v>18</v>
      </c>
      <c r="I59" s="71" t="s">
        <v>19</v>
      </c>
      <c r="J59" s="71" t="s">
        <v>20</v>
      </c>
      <c r="K59" s="71" t="s">
        <v>21</v>
      </c>
      <c r="L59" s="71" t="s">
        <v>22</v>
      </c>
      <c r="M59" s="71" t="s">
        <v>23</v>
      </c>
      <c r="N59" s="71" t="s">
        <v>24</v>
      </c>
    </row>
    <row r="60" spans="1:15" s="71" customFormat="1" ht="28" x14ac:dyDescent="0.3">
      <c r="A60" s="82" t="s">
        <v>25</v>
      </c>
      <c r="B60" s="82" t="s">
        <v>26</v>
      </c>
      <c r="C60" s="82" t="s">
        <v>27</v>
      </c>
      <c r="D60" s="83" t="s">
        <v>28</v>
      </c>
      <c r="E60" s="82" t="s">
        <v>29</v>
      </c>
      <c r="F60" s="82" t="s">
        <v>31</v>
      </c>
      <c r="G60" s="82" t="s">
        <v>33</v>
      </c>
      <c r="H60" s="82" t="s">
        <v>34</v>
      </c>
      <c r="I60" s="82" t="s">
        <v>36</v>
      </c>
      <c r="J60" s="82" t="s">
        <v>37</v>
      </c>
      <c r="K60" s="82" t="s">
        <v>38</v>
      </c>
      <c r="O60" s="71" t="s">
        <v>329</v>
      </c>
    </row>
    <row r="61" spans="1:15" x14ac:dyDescent="0.3">
      <c r="J61" s="85" t="s">
        <v>335</v>
      </c>
    </row>
    <row r="62" spans="1:15" ht="56" x14ac:dyDescent="0.3">
      <c r="A62" s="84" t="s">
        <v>302</v>
      </c>
      <c r="B62" s="84">
        <v>8</v>
      </c>
      <c r="C62" s="84">
        <v>3</v>
      </c>
      <c r="D62" s="84" t="s">
        <v>40</v>
      </c>
      <c r="E62" s="84" t="s">
        <v>41</v>
      </c>
      <c r="F62" s="84" t="s">
        <v>81</v>
      </c>
      <c r="G62" s="84" t="s">
        <v>16</v>
      </c>
      <c r="H62" s="84" t="s">
        <v>303</v>
      </c>
      <c r="J62" s="85"/>
      <c r="O62" s="84" t="s">
        <v>331</v>
      </c>
    </row>
    <row r="63" spans="1:15" ht="28" x14ac:dyDescent="0.3">
      <c r="A63" s="84" t="s">
        <v>304</v>
      </c>
      <c r="B63" s="84">
        <v>2</v>
      </c>
      <c r="C63" s="84">
        <v>4</v>
      </c>
      <c r="D63" s="84" t="s">
        <v>46</v>
      </c>
      <c r="E63" s="84" t="s">
        <v>47</v>
      </c>
      <c r="F63" s="84" t="s">
        <v>242</v>
      </c>
      <c r="G63" s="84" t="s">
        <v>97</v>
      </c>
      <c r="H63" s="84" t="s">
        <v>303</v>
      </c>
      <c r="J63" s="85"/>
    </row>
    <row r="64" spans="1:15" ht="28" x14ac:dyDescent="0.3">
      <c r="A64" s="84" t="s">
        <v>306</v>
      </c>
      <c r="B64" s="84">
        <v>6</v>
      </c>
      <c r="C64" s="84">
        <v>3</v>
      </c>
      <c r="D64" s="84" t="s">
        <v>40</v>
      </c>
      <c r="E64" s="84" t="s">
        <v>41</v>
      </c>
      <c r="F64" s="84" t="s">
        <v>81</v>
      </c>
      <c r="G64" s="84" t="s">
        <v>97</v>
      </c>
      <c r="H64" s="84" t="s">
        <v>303</v>
      </c>
      <c r="J64" s="85"/>
    </row>
    <row r="65" spans="1:15" ht="28" x14ac:dyDescent="0.3">
      <c r="A65" s="84" t="s">
        <v>307</v>
      </c>
      <c r="B65" s="84">
        <v>5</v>
      </c>
      <c r="C65" s="84">
        <v>5</v>
      </c>
      <c r="D65" s="84" t="s">
        <v>40</v>
      </c>
      <c r="E65" s="84" t="s">
        <v>41</v>
      </c>
      <c r="F65" s="84" t="s">
        <v>264</v>
      </c>
      <c r="G65" s="84" t="s">
        <v>50</v>
      </c>
      <c r="H65" s="84" t="s">
        <v>303</v>
      </c>
      <c r="J65" s="85"/>
    </row>
    <row r="66" spans="1:15" ht="28" x14ac:dyDescent="0.3">
      <c r="A66" s="84" t="s">
        <v>308</v>
      </c>
      <c r="B66" s="84">
        <v>2</v>
      </c>
      <c r="C66" s="84">
        <v>4</v>
      </c>
      <c r="D66" s="84" t="s">
        <v>40</v>
      </c>
      <c r="E66" s="84" t="s">
        <v>41</v>
      </c>
      <c r="F66" s="84" t="s">
        <v>309</v>
      </c>
      <c r="G66" s="84" t="s">
        <v>97</v>
      </c>
      <c r="H66" s="84" t="s">
        <v>303</v>
      </c>
      <c r="J66" s="85"/>
    </row>
    <row r="67" spans="1:15" ht="42" x14ac:dyDescent="0.3">
      <c r="A67" s="84" t="s">
        <v>310</v>
      </c>
      <c r="B67" s="84">
        <v>4</v>
      </c>
      <c r="C67" s="84">
        <v>4</v>
      </c>
      <c r="D67" s="84" t="s">
        <v>40</v>
      </c>
      <c r="E67" s="84" t="s">
        <v>41</v>
      </c>
      <c r="F67" s="84" t="s">
        <v>56</v>
      </c>
      <c r="G67" s="84" t="s">
        <v>97</v>
      </c>
      <c r="H67" s="84" t="s">
        <v>303</v>
      </c>
      <c r="J67" s="85"/>
      <c r="O67" s="84" t="s">
        <v>330</v>
      </c>
    </row>
    <row r="68" spans="1:15" s="128" customFormat="1" ht="28" x14ac:dyDescent="0.3">
      <c r="A68" s="128" t="s">
        <v>321</v>
      </c>
      <c r="B68" s="128">
        <v>8</v>
      </c>
      <c r="C68" s="128">
        <v>4</v>
      </c>
      <c r="D68" s="128" t="s">
        <v>40</v>
      </c>
      <c r="E68" s="128" t="s">
        <v>322</v>
      </c>
      <c r="F68" s="128" t="s">
        <v>323</v>
      </c>
      <c r="G68" s="128" t="s">
        <v>16</v>
      </c>
      <c r="H68" s="128" t="s">
        <v>324</v>
      </c>
      <c r="J68" s="129"/>
    </row>
    <row r="69" spans="1:15" x14ac:dyDescent="0.3">
      <c r="J69" s="87"/>
    </row>
    <row r="70" spans="1:15" ht="36" customHeight="1" x14ac:dyDescent="0.3">
      <c r="A70" s="139" t="s">
        <v>10</v>
      </c>
      <c r="B70" s="140"/>
      <c r="J70" s="87"/>
    </row>
    <row r="71" spans="1:15" s="71" customFormat="1" ht="28" x14ac:dyDescent="0.3">
      <c r="A71" s="82" t="s">
        <v>25</v>
      </c>
      <c r="B71" s="82" t="s">
        <v>198</v>
      </c>
      <c r="C71" s="82" t="s">
        <v>27</v>
      </c>
      <c r="D71" s="83" t="s">
        <v>28</v>
      </c>
      <c r="E71" s="82" t="s">
        <v>29</v>
      </c>
      <c r="F71" s="82" t="s">
        <v>31</v>
      </c>
      <c r="G71" s="82" t="s">
        <v>33</v>
      </c>
      <c r="H71" s="82" t="s">
        <v>34</v>
      </c>
      <c r="I71" s="82" t="s">
        <v>36</v>
      </c>
      <c r="J71" s="82" t="s">
        <v>37</v>
      </c>
      <c r="K71" s="82" t="s">
        <v>38</v>
      </c>
    </row>
    <row r="72" spans="1:15" x14ac:dyDescent="0.3">
      <c r="A72" s="84" t="s">
        <v>325</v>
      </c>
      <c r="B72" s="84">
        <v>2</v>
      </c>
      <c r="C72" s="84">
        <v>1</v>
      </c>
      <c r="D72" s="84" t="s">
        <v>46</v>
      </c>
      <c r="E72" s="84" t="s">
        <v>327</v>
      </c>
      <c r="F72" s="84" t="s">
        <v>323</v>
      </c>
      <c r="J72" s="89" t="s">
        <v>340</v>
      </c>
    </row>
    <row r="73" spans="1:15" x14ac:dyDescent="0.3">
      <c r="A73" s="84" t="s">
        <v>326</v>
      </c>
      <c r="B73" s="84">
        <v>2</v>
      </c>
      <c r="C73" s="84">
        <v>1</v>
      </c>
      <c r="D73" s="84" t="s">
        <v>40</v>
      </c>
      <c r="E73" s="84" t="s">
        <v>41</v>
      </c>
      <c r="F73" s="84" t="s">
        <v>323</v>
      </c>
      <c r="J73" s="89"/>
    </row>
    <row r="74" spans="1:15" x14ac:dyDescent="0.3">
      <c r="J74" s="87"/>
    </row>
    <row r="75" spans="1:15" x14ac:dyDescent="0.3">
      <c r="A75" s="88" t="s">
        <v>233</v>
      </c>
      <c r="B75" s="88">
        <v>66</v>
      </c>
    </row>
  </sheetData>
  <mergeCells count="5">
    <mergeCell ref="A1:B2"/>
    <mergeCell ref="A3:B3"/>
    <mergeCell ref="A57:B58"/>
    <mergeCell ref="A59:B59"/>
    <mergeCell ref="A70:B70"/>
  </mergeCells>
  <dataValidations count="9">
    <dataValidation allowBlank="1" showInputMessage="1" showErrorMessage="1" prompt="Escriba la tarea en esta columna debajo de este encabezado. Use los filtros del encabezado para buscar entradas específicas." sqref="A4:D4 A60:D60 A71:D71" xr:uid="{71960468-C645-4C2F-A151-35699BD53656}"/>
    <dataValidation allowBlank="1" showInputMessage="1" showErrorMessage="1" prompt="Personalice una categoría de estado en esta celda. Seleccione Activado o Desactivado en la celda siguiente para activar o desactivar el resaltado de las filas con este estado." sqref="H1:M1 H57:M57" xr:uid="{55C95A0C-75D4-4DA9-A72A-21721849C205}"/>
    <dataValidation type="list" errorStyle="warning" allowBlank="1" showInputMessage="1" showErrorMessage="1" error="Seleccione Activado o Desactivado. Seleccione CANCELAR y, después, presione ALT+FLECHA ABAJO para abrir la lista desplegable. Presione ENTRAR para realizar la selección." prompt="Seleccione Activado o Desactivado en esta celda para activar o desactivar el resaltado de las filas con el estado de arriba. Presione ALT+FLECHA ABAJO para abrir la lista desplegable y, después, presione ENTRAR para realizar la selección." sqref="D2:E2 G2:M2 D58:E58 G58:M58" xr:uid="{F89065D2-7FDE-47D3-84FC-EBC5613C5226}">
      <formula1>"ACTIVADO,DESACTIVADO"</formula1>
    </dataValidation>
    <dataValidation allowBlank="1" showInputMessage="1" showErrorMessage="1" prompt="Escriba la fecha de finalización real en esta columna debajo de este encabezado." sqref="I4:K4 I60:K60 I71:K71" xr:uid="{9A0C6E56-79B8-4DAD-A6DE-9DCA71D57564}"/>
    <dataValidation allowBlank="1" showInputMessage="1" showErrorMessage="1" prompt="Completa la categoría del estado en esta celda. Seleccione Activado o Desactivado en la celda siguiente para activar o desactivar el resaltado de las filas con este estado." sqref="G1 G57" xr:uid="{E785730D-B85E-4CDC-B88F-871F097F2F14}"/>
    <dataValidation allowBlank="1" showInputMessage="1" showErrorMessage="1" prompt="La categoría de estado Con retraso ocupa esta celda. Seleccione Activado o Desactivado en la celda siguiente para activar o desactivar el resaltado de las filas con este estado." sqref="F1:F2 F57:F58" xr:uid="{FAF746C0-4B1C-4CFC-9E50-44723C28B313}"/>
    <dataValidation allowBlank="1" showInputMessage="1" showErrorMessage="1" prompt="La categoría de estado Sin comenzar ocupa esta celda. Seleccione Activado o Desactivado en la celda siguiente para activar o desactivar el resaltado de las filas con este estado." sqref="D1 D57" xr:uid="{79CF54B3-7229-4381-B93A-0475311E61A3}"/>
    <dataValidation allowBlank="1" showInputMessage="1" showErrorMessage="1" prompt="Seleccione el propietario en la columna con este encabezado. Pulse ALT+FLECHA ABAJO para abrir la lista desplegable y después ENTRAR para realizar la selección." sqref="E4:H4 E60:H60 E71:H71" xr:uid="{51039F79-29B9-4FC7-9AA8-3A1CCED0DF45}"/>
    <dataValidation allowBlank="1" showInputMessage="1" showErrorMessage="1" prompt="La categoría de estado En curso ocupa esta celda. Seleccione Activado o Desactivado en la celda siguiente para activar o desactivar el resaltado de las filas con este estado." sqref="E1 E57" xr:uid="{0D0A99AC-99A8-42D3-BA9B-C287B92ACA44}"/>
  </dataValidations>
  <hyperlinks>
    <hyperlink ref="A1" location="'Datos de la lista'!A1" display="Felinos _NO virales" xr:uid="{94EA4A67-9944-4DC3-A2BB-EA75AED3B3AF}"/>
    <hyperlink ref="A57" location="'Datos de la lista'!A1" display="Felinos_Virales" xr:uid="{50BED18D-668D-454A-8ADF-7408F51A0102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FAC91-198C-4E2D-A5EC-6150EBB562DF}">
  <sheetPr>
    <tabColor rgb="FF600000"/>
    <pageSetUpPr fitToPage="1"/>
  </sheetPr>
  <dimension ref="B1:O14"/>
  <sheetViews>
    <sheetView workbookViewId="0">
      <selection activeCell="C8" sqref="C8"/>
    </sheetView>
  </sheetViews>
  <sheetFormatPr baseColWidth="10" defaultColWidth="8.6640625" defaultRowHeight="30" customHeight="1" x14ac:dyDescent="0.3"/>
  <cols>
    <col min="1" max="1" width="2.9140625" customWidth="1"/>
    <col min="2" max="2" width="15.58203125" customWidth="1"/>
    <col min="3" max="3" width="41.33203125" customWidth="1"/>
    <col min="4" max="4" width="2.4140625" customWidth="1"/>
    <col min="5" max="5" width="8.9140625" customWidth="1"/>
  </cols>
  <sheetData>
    <row r="1" spans="2:15" ht="47.25" customHeight="1" x14ac:dyDescent="0.3">
      <c r="B1" s="141" t="s">
        <v>312</v>
      </c>
      <c r="C1" s="141"/>
    </row>
    <row r="2" spans="2:15" ht="30" customHeight="1" x14ac:dyDescent="0.3">
      <c r="B2" s="142" t="s">
        <v>313</v>
      </c>
      <c r="C2" s="142"/>
    </row>
    <row r="3" spans="2:15" ht="30" customHeight="1" x14ac:dyDescent="0.3">
      <c r="B3" s="55"/>
      <c r="C3" s="55"/>
    </row>
    <row r="4" spans="2:15" s="56" customFormat="1" ht="25" customHeight="1" x14ac:dyDescent="0.3">
      <c r="B4" s="57" t="s">
        <v>25</v>
      </c>
      <c r="C4" s="57" t="s">
        <v>314</v>
      </c>
    </row>
    <row r="5" spans="2:15" ht="25" customHeight="1" x14ac:dyDescent="0.3">
      <c r="B5" s="58" t="s">
        <v>245</v>
      </c>
      <c r="C5" s="59">
        <v>45353</v>
      </c>
    </row>
    <row r="6" spans="2:15" ht="25" customHeight="1" x14ac:dyDescent="0.3">
      <c r="B6" s="58" t="s">
        <v>315</v>
      </c>
      <c r="C6" s="59">
        <v>45605</v>
      </c>
    </row>
    <row r="7" spans="2:15" ht="25" customHeight="1" x14ac:dyDescent="0.3">
      <c r="B7" s="58" t="s">
        <v>358</v>
      </c>
      <c r="C7" s="59">
        <v>45833</v>
      </c>
    </row>
    <row r="8" spans="2:15" ht="25" customHeight="1" x14ac:dyDescent="0.3">
      <c r="B8" s="58" t="s">
        <v>368</v>
      </c>
      <c r="C8" s="59">
        <v>45866</v>
      </c>
    </row>
    <row r="9" spans="2:15" s="28" customFormat="1" ht="30" customHeight="1" x14ac:dyDescent="0.3">
      <c r="B9" s="47" t="s">
        <v>150</v>
      </c>
      <c r="C9" s="47">
        <v>6</v>
      </c>
      <c r="D9" s="47">
        <v>8</v>
      </c>
      <c r="E9" s="47" t="s">
        <v>46</v>
      </c>
      <c r="F9" s="47" t="s">
        <v>47</v>
      </c>
      <c r="G9" s="47" t="s">
        <v>64</v>
      </c>
      <c r="H9" s="47" t="s">
        <v>74</v>
      </c>
      <c r="I9" s="47" t="s">
        <v>44</v>
      </c>
      <c r="J9" s="47" t="s">
        <v>16</v>
      </c>
      <c r="K9" s="47" t="s">
        <v>19</v>
      </c>
      <c r="L9" s="49">
        <v>44032</v>
      </c>
      <c r="M9" s="28" t="s">
        <v>151</v>
      </c>
      <c r="N9" s="90"/>
      <c r="O9" s="92"/>
    </row>
    <row r="10" spans="2:15" ht="25" customHeight="1" x14ac:dyDescent="0.3">
      <c r="B10" s="58"/>
      <c r="C10" s="58"/>
    </row>
    <row r="11" spans="2:15" ht="25" customHeight="1" x14ac:dyDescent="0.3">
      <c r="B11" s="58"/>
      <c r="C11" s="58"/>
    </row>
    <row r="12" spans="2:15" ht="25" customHeight="1" x14ac:dyDescent="0.3">
      <c r="B12" s="58"/>
      <c r="C12" s="58"/>
    </row>
    <row r="13" spans="2:15" ht="25" customHeight="1" x14ac:dyDescent="0.3">
      <c r="B13" s="58"/>
      <c r="C13" s="58"/>
    </row>
    <row r="14" spans="2:15" ht="25" customHeight="1" x14ac:dyDescent="0.3">
      <c r="B14" s="58"/>
      <c r="C14" s="58"/>
    </row>
  </sheetData>
  <mergeCells count="2">
    <mergeCell ref="B1:C1"/>
    <mergeCell ref="B2:C2"/>
  </mergeCells>
  <dataValidations count="6">
    <dataValidation allowBlank="1" showInputMessage="1" showErrorMessage="1" prompt="Esta hoja de cálculo se usa para rellenar las columnas Propietario y Asignado a, así como para asignar a cada persona su puesto. Seleccione la celda B2 para ir a la hoja de cálculo Datos del plan de marketing." sqref="A1" xr:uid="{98D2940F-DA35-4626-B3D9-025DC68FA6F6}"/>
    <dataValidation allowBlank="1" showInputMessage="1" showErrorMessage="1" prompt="El título de esta hoja de cálculo se encuentra en esta celda." sqref="B1" xr:uid="{5B4A337E-3A92-41AC-A6C5-006D0C3AAD5C}"/>
    <dataValidation allowBlank="1" showInputMessage="1" showErrorMessage="1" prompt="Vínculo de navegación a la hoja de cálculo Datos del plan de marketing" sqref="B2" xr:uid="{7A4CDF84-5A05-4DC5-BC02-EA87A33309C1}"/>
    <dataValidation allowBlank="1" showInputMessage="1" showErrorMessage="1" prompt="Escriba el nombre en esta columna, debajo de este encabezado. Use los filtros del encabezado para buscar entradas específicas." sqref="B4" xr:uid="{EA6309A3-B5B8-4E41-B114-235D9275236E}"/>
    <dataValidation allowBlank="1" showInputMessage="1" showErrorMessage="1" prompt="Escriba el título en la columna con este encabezado." sqref="C4" xr:uid="{2511B642-1F88-4C59-9402-13229E87B110}"/>
    <dataValidation allowBlank="1" showErrorMessage="1" prompt="Vínculo de navegación a la hoja de cálculo Datos del plan de marketing" sqref="B3:C3" xr:uid="{210BAC4A-E7B0-4BD7-B2BE-63CE12C8BD45}"/>
  </dataValidations>
  <printOptions horizontalCentered="1"/>
  <pageMargins left="0.25" right="0.25" top="0.75" bottom="0.75" header="0.30000000000000004" footer="0.30000000000000004"/>
  <pageSetup paperSize="0" fitToHeight="0" orientation="landscape" horizontalDpi="0" verticalDpi="0" copies="0"/>
  <headerFooter>
    <oddFooter>&amp;CPage &amp;P of &amp;N</oddFooter>
  </headerFooter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7F80D-CB62-7647-9681-70519B019A25}">
  <dimension ref="B4:O18"/>
  <sheetViews>
    <sheetView topLeftCell="A6" zoomScaleNormal="60" zoomScaleSheetLayoutView="100" workbookViewId="0">
      <selection activeCell="E17" sqref="E17"/>
    </sheetView>
  </sheetViews>
  <sheetFormatPr baseColWidth="10" defaultColWidth="8.6640625" defaultRowHeight="14" x14ac:dyDescent="0.3"/>
  <sheetData>
    <row r="4" spans="2:15" s="98" customFormat="1" ht="36" customHeight="1" x14ac:dyDescent="0.3">
      <c r="B4" s="97" t="s">
        <v>39</v>
      </c>
      <c r="C4" s="97">
        <v>10</v>
      </c>
      <c r="D4" s="97">
        <v>28</v>
      </c>
      <c r="E4" s="98" t="s">
        <v>40</v>
      </c>
      <c r="F4" s="99" t="s">
        <v>41</v>
      </c>
      <c r="G4" s="99" t="s">
        <v>42</v>
      </c>
      <c r="H4" s="99" t="s">
        <v>43</v>
      </c>
      <c r="I4" s="99" t="s">
        <v>44</v>
      </c>
      <c r="J4" s="99" t="s">
        <v>14</v>
      </c>
      <c r="K4" s="99" t="s">
        <v>18</v>
      </c>
      <c r="L4" s="100">
        <v>40522</v>
      </c>
      <c r="M4" s="101" t="s">
        <v>45</v>
      </c>
      <c r="N4" s="101" t="s">
        <v>336</v>
      </c>
      <c r="O4" s="101" t="s">
        <v>337</v>
      </c>
    </row>
    <row r="5" spans="2:15" s="98" customFormat="1" ht="30" customHeight="1" x14ac:dyDescent="0.3">
      <c r="B5" s="102" t="s">
        <v>65</v>
      </c>
      <c r="C5" s="103">
        <v>14</v>
      </c>
      <c r="D5" s="103">
        <v>16</v>
      </c>
      <c r="E5" s="104" t="s">
        <v>46</v>
      </c>
      <c r="F5" s="105" t="s">
        <v>47</v>
      </c>
      <c r="G5" s="105" t="s">
        <v>64</v>
      </c>
      <c r="H5" s="105" t="s">
        <v>48</v>
      </c>
      <c r="I5" s="105" t="s">
        <v>49</v>
      </c>
      <c r="J5" s="105" t="s">
        <v>50</v>
      </c>
      <c r="K5" s="105" t="s">
        <v>20</v>
      </c>
      <c r="L5" s="106">
        <v>41937</v>
      </c>
      <c r="M5" s="107" t="s">
        <v>66</v>
      </c>
      <c r="N5" s="101"/>
      <c r="O5" s="101"/>
    </row>
    <row r="6" spans="2:15" s="98" customFormat="1" ht="30" customHeight="1" x14ac:dyDescent="0.3">
      <c r="B6" s="102" t="s">
        <v>67</v>
      </c>
      <c r="C6" s="103">
        <v>10</v>
      </c>
      <c r="D6" s="103">
        <v>20</v>
      </c>
      <c r="E6" s="104" t="s">
        <v>46</v>
      </c>
      <c r="F6" s="105" t="s">
        <v>47</v>
      </c>
      <c r="G6" s="105" t="s">
        <v>64</v>
      </c>
      <c r="H6" s="105" t="s">
        <v>68</v>
      </c>
      <c r="I6" s="105" t="s">
        <v>69</v>
      </c>
      <c r="J6" s="105" t="s">
        <v>16</v>
      </c>
      <c r="K6" s="105" t="s">
        <v>70</v>
      </c>
      <c r="L6" s="106">
        <v>41910</v>
      </c>
      <c r="M6" s="107" t="s">
        <v>63</v>
      </c>
      <c r="N6" s="101"/>
      <c r="O6" s="101"/>
    </row>
    <row r="8" spans="2:15" s="28" customFormat="1" ht="30" customHeight="1" x14ac:dyDescent="0.3">
      <c r="B8" s="102" t="s">
        <v>86</v>
      </c>
      <c r="C8" s="38">
        <v>4</v>
      </c>
      <c r="D8" s="38">
        <v>25</v>
      </c>
      <c r="E8" s="39" t="s">
        <v>40</v>
      </c>
      <c r="F8" s="40" t="s">
        <v>41</v>
      </c>
      <c r="G8" s="40" t="s">
        <v>42</v>
      </c>
      <c r="H8" s="40" t="s">
        <v>87</v>
      </c>
      <c r="I8" s="40" t="s">
        <v>44</v>
      </c>
      <c r="J8" s="44" t="s">
        <v>50</v>
      </c>
      <c r="K8" s="40" t="s">
        <v>19</v>
      </c>
      <c r="L8" s="41">
        <v>44661</v>
      </c>
      <c r="M8" s="42" t="s">
        <v>88</v>
      </c>
      <c r="N8" s="94"/>
      <c r="O8" s="95"/>
    </row>
    <row r="9" spans="2:15" x14ac:dyDescent="0.3">
      <c r="B9" s="127" t="s">
        <v>359</v>
      </c>
    </row>
    <row r="10" spans="2:15" x14ac:dyDescent="0.3">
      <c r="B10" s="127" t="s">
        <v>360</v>
      </c>
    </row>
    <row r="11" spans="2:15" x14ac:dyDescent="0.3">
      <c r="B11" s="127" t="s">
        <v>361</v>
      </c>
    </row>
    <row r="13" spans="2:15" x14ac:dyDescent="0.3">
      <c r="B13" s="127" t="s">
        <v>239</v>
      </c>
      <c r="C13" t="s">
        <v>369</v>
      </c>
    </row>
    <row r="14" spans="2:15" x14ac:dyDescent="0.3">
      <c r="B14" s="127" t="s">
        <v>366</v>
      </c>
      <c r="C14" t="s">
        <v>370</v>
      </c>
    </row>
    <row r="15" spans="2:15" x14ac:dyDescent="0.3">
      <c r="B15" s="127" t="s">
        <v>114</v>
      </c>
      <c r="C15" t="s">
        <v>370</v>
      </c>
    </row>
    <row r="16" spans="2:15" ht="28" x14ac:dyDescent="0.3">
      <c r="B16" s="127" t="s">
        <v>311</v>
      </c>
    </row>
    <row r="17" spans="2:2" ht="28" x14ac:dyDescent="0.3">
      <c r="B17" s="127" t="s">
        <v>305</v>
      </c>
    </row>
    <row r="18" spans="2:2" x14ac:dyDescent="0.3">
      <c r="B18" s="127" t="s">
        <v>371</v>
      </c>
    </row>
  </sheetData>
  <dataValidations count="1">
    <dataValidation type="list" errorStyle="warning" allowBlank="1" showInputMessage="1" showErrorMessage="1" error="Seleccione Nombre del propietario de la lista. Seleccione CANCELAR, después presione ALT+FLECHA ABAJO para abrir la lista desplegable y presione ENTRAR para realizar la selección." sqref="F4:L6 F8:L8" xr:uid="{82A7484B-16A4-4B9C-84ED-C4F9143452DD}">
      <formula1>Nombres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" stopIfTrue="1" id="{FBD0DF18-DAA2-E348-AFCB-E888D4E0DD8E}">
            <xm:f>(Datos__caninos!#REF!="Sin comenzar")*(clSinComenzar="ACTIVADO")</xm:f>
            <x14:dxf>
              <font>
                <b/>
                <color rgb="FFFFFFFF"/>
                <family val="2"/>
              </font>
              <fill>
                <patternFill patternType="solid">
                  <fgColor rgb="FF0070C0"/>
                  <bgColor rgb="FF0070C0"/>
                </patternFill>
              </fill>
            </x14:dxf>
          </x14:cfRule>
          <x14:cfRule type="expression" priority="10" stopIfTrue="1" id="{A1F444F7-7ACC-B744-B764-7F489ACAE4DB}">
            <xm:f>(Datos__caninos!#REF!="En curso")*(clEnCurso="ACTIVADO")</xm:f>
            <x14:dxf>
              <font>
                <b/>
                <color rgb="FF000000"/>
                <family val="2"/>
              </font>
              <fill>
                <patternFill patternType="solid">
                  <fgColor rgb="FFFFC000"/>
                  <bgColor rgb="FFFFC000"/>
                </patternFill>
              </fill>
            </x14:dxf>
          </x14:cfRule>
          <x14:cfRule type="expression" priority="11" stopIfTrue="1" id="{AB3D2EE9-0812-844F-853C-E3028CC3A72A}">
            <xm:f>(Datos__caninos!#REF!="Con retraso")*(clConRetraso="ACTIVADO")</xm:f>
            <x14:dxf>
              <font>
                <b/>
                <color rgb="FFFFFFFF"/>
                <family val="2"/>
              </font>
              <fill>
                <patternFill patternType="solid">
                  <fgColor rgb="FFC00000"/>
                  <bgColor rgb="FFC00000"/>
                </patternFill>
              </fill>
            </x14:dxf>
          </x14:cfRule>
          <x14:cfRule type="expression" priority="12" stopIfTrue="1" id="{55B10EF7-046D-4544-AE18-0F902FB3D089}">
            <xm:f>(Datos__caninos!#REF!="Completado")*(clCompletado="ACTIVADO")</xm:f>
            <x14:dxf>
              <font>
                <b/>
                <color rgb="FFFFFFFF"/>
                <family val="2"/>
              </font>
              <fill>
                <patternFill patternType="solid">
                  <fgColor rgb="FF00B050"/>
                  <bgColor rgb="FF00B050"/>
                </patternFill>
              </fill>
            </x14:dxf>
          </x14:cfRule>
          <x14:cfRule type="expression" priority="13" stopIfTrue="1" id="{B387C12E-8B39-2C4E-8588-6B8ECB4BB62B}">
            <xm:f>(clPersonalizado1="ACTIVADO")*(Datos__caninos!#REF!=txtPersonalizado1)</xm:f>
            <x14:dxf>
              <font>
                <b/>
                <color rgb="FF000000"/>
                <family val="2"/>
              </font>
              <fill>
                <patternFill patternType="solid">
                  <fgColor rgb="FFFFF2CC"/>
                  <bgColor rgb="FFFFF2CC"/>
                </patternFill>
              </fill>
            </x14:dxf>
          </x14:cfRule>
          <x14:cfRule type="expression" priority="14" stopIfTrue="1" id="{2A6D6B84-1A6F-8347-BE8C-937111806969}">
            <xm:f>(clPersonalizado2="ACTIVADO")*(Datos__caninos!#REF!=txtPersonalizado2)</xm:f>
            <x14:dxf>
              <font>
                <b/>
                <color rgb="FF600000"/>
                <family val="2"/>
              </font>
              <fill>
                <patternFill patternType="solid">
                  <fgColor rgb="FFFFBFBF"/>
                  <bgColor rgb="FFFFBFBF"/>
                </patternFill>
              </fill>
            </x14:dxf>
          </x14:cfRule>
          <x14:cfRule type="expression" priority="15" stopIfTrue="1" id="{AB68785B-802D-724D-A8B1-892D43D8AFB2}">
            <xm:f>(clPersonalizado3="ACTIVADO")*(Datos__caninos!#REF!=txtPersonalizado3)</xm:f>
            <x14:dxf>
              <font>
                <b/>
                <color rgb="FF005727"/>
                <family val="2"/>
              </font>
              <fill>
                <patternFill patternType="solid">
                  <fgColor rgb="FFBBFFDA"/>
                  <bgColor rgb="FFBBFFDA"/>
                </patternFill>
              </fill>
            </x14:dxf>
          </x14:cfRule>
          <x14:cfRule type="expression" priority="16" stopIfTrue="1" id="{B53783BC-E6A9-2248-B4E6-5F3209DB0D5C}">
            <xm:f>(clPersonalizado4="ACTIVADO")*(Datos__caninos!#REF!=txtPersonalizado4)</xm:f>
            <x14:dxf>
              <font>
                <b/>
                <color rgb="FF003760"/>
                <family val="2"/>
              </font>
              <fill>
                <patternFill patternType="solid">
                  <fgColor rgb="FF80C9FF"/>
                  <bgColor rgb="FF80C9FF"/>
                </patternFill>
              </fill>
            </x14:dxf>
          </x14:cfRule>
          <xm:sqref>B4:O6 B9:B11 B13:B18</xm:sqref>
        </x14:conditionalFormatting>
        <x14:conditionalFormatting xmlns:xm="http://schemas.microsoft.com/office/excel/2006/main">
          <x14:cfRule type="expression" priority="1" stopIfTrue="1" id="{F1C954B3-57B4-F14A-81EF-A2D31D5ED94C}">
            <xm:f>(Datos__caninos!#REF!="Sin comenzar")*(clSinComenzar="ACTIVADO")</xm:f>
            <x14:dxf>
              <font>
                <b/>
                <color rgb="FFFFFFFF"/>
                <family val="2"/>
              </font>
              <fill>
                <patternFill patternType="solid">
                  <fgColor rgb="FF0070C0"/>
                  <bgColor rgb="FF0070C0"/>
                </patternFill>
              </fill>
            </x14:dxf>
          </x14:cfRule>
          <x14:cfRule type="expression" priority="2" stopIfTrue="1" id="{1EBE46B5-70E8-B44A-B846-924B2E6256E2}">
            <xm:f>(Datos__caninos!#REF!="En curso")*(clEnCurso="ACTIVADO")</xm:f>
            <x14:dxf>
              <font>
                <b/>
                <color rgb="FF000000"/>
                <family val="2"/>
              </font>
              <fill>
                <patternFill patternType="solid">
                  <fgColor rgb="FFFFC000"/>
                  <bgColor rgb="FFFFC000"/>
                </patternFill>
              </fill>
            </x14:dxf>
          </x14:cfRule>
          <x14:cfRule type="expression" priority="3" stopIfTrue="1" id="{C1698968-E645-3742-9002-195DB411AF9A}">
            <xm:f>(Datos__caninos!#REF!="Con retraso")*(clConRetraso="ACTIVADO")</xm:f>
            <x14:dxf>
              <font>
                <b/>
                <color rgb="FFFFFFFF"/>
                <family val="2"/>
              </font>
              <fill>
                <patternFill patternType="solid">
                  <fgColor rgb="FFC00000"/>
                  <bgColor rgb="FFC00000"/>
                </patternFill>
              </fill>
            </x14:dxf>
          </x14:cfRule>
          <x14:cfRule type="expression" priority="4" stopIfTrue="1" id="{56B45B03-EB1D-3344-934A-06C11C709EAF}">
            <xm:f>(Datos__caninos!#REF!="Completado")*(clCompletado="ACTIVADO")</xm:f>
            <x14:dxf>
              <font>
                <b/>
                <color rgb="FFFFFFFF"/>
                <family val="2"/>
              </font>
              <fill>
                <patternFill patternType="solid">
                  <fgColor rgb="FF00B050"/>
                  <bgColor rgb="FF00B050"/>
                </patternFill>
              </fill>
            </x14:dxf>
          </x14:cfRule>
          <x14:cfRule type="expression" priority="5" stopIfTrue="1" id="{86733D7E-878D-574C-AB8C-B90C2D028CD4}">
            <xm:f>(clPersonalizado1="ACTIVADO")*(Datos__caninos!#REF!=txtPersonalizado1)</xm:f>
            <x14:dxf>
              <font>
                <b/>
                <color rgb="FF000000"/>
                <family val="2"/>
              </font>
              <fill>
                <patternFill patternType="solid">
                  <fgColor rgb="FFFFF2CC"/>
                  <bgColor rgb="FFFFF2CC"/>
                </patternFill>
              </fill>
            </x14:dxf>
          </x14:cfRule>
          <x14:cfRule type="expression" priority="6" stopIfTrue="1" id="{DFA69E30-1183-D34A-BFA3-FAA347ED6078}">
            <xm:f>(clPersonalizado2="ACTIVADO")*(Datos__caninos!#REF!=txtPersonalizado2)</xm:f>
            <x14:dxf>
              <font>
                <b/>
                <color rgb="FF600000"/>
                <family val="2"/>
              </font>
              <fill>
                <patternFill patternType="solid">
                  <fgColor rgb="FFFFBFBF"/>
                  <bgColor rgb="FFFFBFBF"/>
                </patternFill>
              </fill>
            </x14:dxf>
          </x14:cfRule>
          <x14:cfRule type="expression" priority="7" stopIfTrue="1" id="{47E847C3-1649-9744-A121-6308D2704DBE}">
            <xm:f>(clPersonalizado3="ACTIVADO")*(Datos__caninos!#REF!=txtPersonalizado3)</xm:f>
            <x14:dxf>
              <font>
                <b/>
                <color rgb="FF005727"/>
                <family val="2"/>
              </font>
              <fill>
                <patternFill patternType="solid">
                  <fgColor rgb="FFBBFFDA"/>
                  <bgColor rgb="FFBBFFDA"/>
                </patternFill>
              </fill>
            </x14:dxf>
          </x14:cfRule>
          <x14:cfRule type="expression" priority="8" stopIfTrue="1" id="{7F819537-BE3B-B14E-8AA9-66A478CBDBED}">
            <xm:f>(clPersonalizado4="ACTIVADO")*(Datos__caninos!#REF!=txtPersonalizado4)</xm:f>
            <x14:dxf>
              <font>
                <b/>
                <color rgb="FF003760"/>
                <family val="2"/>
              </font>
              <fill>
                <patternFill patternType="solid">
                  <fgColor rgb="FF80C9FF"/>
                  <bgColor rgb="FF80C9FF"/>
                </patternFill>
              </fill>
            </x14:dxf>
          </x14:cfRule>
          <xm:sqref>B8:O8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TM33746623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18</vt:i4>
      </vt:variant>
    </vt:vector>
  </HeadingPairs>
  <TitlesOfParts>
    <vt:vector size="22" baseType="lpstr">
      <vt:lpstr>Datos__caninos</vt:lpstr>
      <vt:lpstr>Datos_felinos</vt:lpstr>
      <vt:lpstr>Datos_de_adopciones</vt:lpstr>
      <vt:lpstr>Mortalidad </vt:lpstr>
      <vt:lpstr>clCompletado</vt:lpstr>
      <vt:lpstr>clConRetraso</vt:lpstr>
      <vt:lpstr>clEnCurso</vt:lpstr>
      <vt:lpstr>clPersonalizado1</vt:lpstr>
      <vt:lpstr>clPersonalizado2</vt:lpstr>
      <vt:lpstr>clPersonalizado3</vt:lpstr>
      <vt:lpstr>clPersonalizado4</vt:lpstr>
      <vt:lpstr>clSinComenzar</vt:lpstr>
      <vt:lpstr>Nombres</vt:lpstr>
      <vt:lpstr>RegiónDeTítuloDeColumna1.K4.1</vt:lpstr>
      <vt:lpstr>TítuloDeColumna1</vt:lpstr>
      <vt:lpstr>TítuloDeColumna2</vt:lpstr>
      <vt:lpstr>Datos__caninos!Títulos_a_imprimir</vt:lpstr>
      <vt:lpstr>Datos_de_adopciones!Títulos_a_imprimir</vt:lpstr>
      <vt:lpstr>txtPersonalizado1</vt:lpstr>
      <vt:lpstr>txtPersonalizado2</vt:lpstr>
      <vt:lpstr>txtPersonalizado3</vt:lpstr>
      <vt:lpstr>txtPersonalizado4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Slendy Katherine Gomez Gomez</cp:lastModifiedBy>
  <dcterms:created xsi:type="dcterms:W3CDTF">2018-08-24T02:22:35Z</dcterms:created>
  <dcterms:modified xsi:type="dcterms:W3CDTF">2026-02-09T14:09:12Z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